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276" i="2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<sst xmlns="http://schemas.openxmlformats.org/spreadsheetml/2006/main" count="556" uniqueCount="461">
  <si>
    <t>Распределение бюджетных ассигнований на реализацию муниципальных программ Новоуральского городского округа на 2021 год</t>
  </si>
  <si>
    <t>Номер строки</t>
  </si>
  <si>
    <t xml:space="preserve">Наименование </t>
  </si>
  <si>
    <t>Код целевой статьи расходов</t>
  </si>
  <si>
    <t>Сумма в рублях на 2021 год</t>
  </si>
  <si>
    <t>1</t>
  </si>
  <si>
    <t>2</t>
  </si>
  <si>
    <t>3</t>
  </si>
  <si>
    <t>4</t>
  </si>
  <si>
    <t>5</t>
  </si>
  <si>
    <t>6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</si>
  <si>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</si>
  <si>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</si>
  <si>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</si>
  <si>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</si>
  <si>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</si>
  <si>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</si>
  <si>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</si>
  <si>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</si>
  <si>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</si>
  <si>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</si>
  <si>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</si>
  <si>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</si>
  <si>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</si>
  <si>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</si>
  <si>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Подпрограмма "Развитие жилищного строительства на территории Новоуральского городского округа" на 2020-2026 годы</t>
  </si>
  <si>
    <t>0130000000</t>
  </si>
  <si>
    <t>Капитальные вложения</t>
  </si>
  <si>
    <t>0130100000</t>
  </si>
  <si>
    <t>Строительство жилых домов в деревне Починок, включая разработку проектно-сметной и рабочей документации</t>
  </si>
  <si>
    <t>0130140802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</si>
  <si>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</si>
  <si>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</si>
  <si>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</si>
  <si>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</si>
  <si>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0200320000</t>
  </si>
  <si>
    <t>Расширение проездов с устройством дополнительных парковочных мест</t>
  </si>
  <si>
    <t>0200320150</t>
  </si>
  <si>
    <t>0200320110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</si>
  <si>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</si>
  <si>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</si>
  <si>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</si>
  <si>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</si>
  <si>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Межбюджетные трансферты бюджетам городских округов, на территориях которых расположены организации, осуществляющие деятельность в сфере использования атомной энергии, на социально-экономическое и инфраструктурное развитие</t>
  </si>
  <si>
    <t>0200540800</t>
  </si>
  <si>
    <t>0200520000</t>
  </si>
  <si>
    <t>Обеспечение освещения дорог общего пользования</t>
  </si>
  <si>
    <t>0200600000</t>
  </si>
  <si>
    <t>0200620000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</si>
  <si>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</si>
  <si>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</si>
  <si>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</si>
  <si>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</si>
  <si>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</si>
  <si>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"Развитие газификации Новоуральского городского округа" на 2020-2026 годы</t>
  </si>
  <si>
    <t>0310000000</t>
  </si>
  <si>
    <t>0310100000</t>
  </si>
  <si>
    <t>Уличный газопровод д. Починок Новоуральского городского округа,Свердловская область</t>
  </si>
  <si>
    <t>0310142302</t>
  </si>
  <si>
    <t>03101S2302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</si>
  <si>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</si>
  <si>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</si>
  <si>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</si>
  <si>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</si>
  <si>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</si>
  <si>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</si>
  <si>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</si>
  <si>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</si>
  <si>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</si>
  <si>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</si>
  <si>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</si>
  <si>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</si>
  <si>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03302R4620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</si>
  <si>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</si>
  <si>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</si>
  <si>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</si>
  <si>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</si>
  <si>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</si>
  <si>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0330242700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</si>
  <si>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</si>
  <si>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</si>
  <si>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Подпрограмма "Благоустройство Новоуральского городского округа" на 2020-2026 годы</t>
  </si>
  <si>
    <t>0350000000</t>
  </si>
  <si>
    <t>0350100000</t>
  </si>
  <si>
    <t>Обустройство контейнерных площадок в СНП</t>
  </si>
  <si>
    <t>0350160040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</si>
  <si>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</si>
  <si>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</si>
  <si>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</si>
  <si>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</si>
  <si>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</si>
  <si>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</si>
  <si>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</si>
  <si>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</si>
  <si>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</si>
  <si>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</si>
  <si>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</si>
  <si>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</si>
  <si>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</si>
  <si>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</si>
  <si>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</si>
  <si>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</si>
  <si>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</si>
  <si>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</si>
  <si>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</si>
  <si>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</si>
  <si>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</si>
  <si>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0370100000</t>
  </si>
  <si>
    <t>Реконструкция насосно-подкачивающей станции НПС-ТП6 на тепломагистрали №1 по ул. Комарова,5б"</t>
  </si>
  <si>
    <t>0370160040</t>
  </si>
  <si>
    <t>Ремонт инженерных сетей</t>
  </si>
  <si>
    <t>0370400000</t>
  </si>
  <si>
    <t>0370420000</t>
  </si>
  <si>
    <t>Организация электро-, тепло-, газо- и водоснабжения населения</t>
  </si>
  <si>
    <t>0370700000</t>
  </si>
  <si>
    <t>0370720000</t>
  </si>
  <si>
    <t>Организация электро-, тепло-, газо-и водоснабжения, водоотведения, снабжения населения топливом</t>
  </si>
  <si>
    <t>0370742800</t>
  </si>
  <si>
    <t>Федеральный проект "Комплексная система обращения с твердыми коммунальными отходами"</t>
  </si>
  <si>
    <t>037G200000</t>
  </si>
  <si>
    <t>Государственная поддержка закупки контейнеров для раздельного накопления твердых коммунальных отходов</t>
  </si>
  <si>
    <t>037G252690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</si>
  <si>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</si>
  <si>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</si>
  <si>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</si>
  <si>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</si>
  <si>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0410100000</t>
  </si>
  <si>
    <t>Строительство пристроя к школе в д. Починок (корпус 2)</t>
  </si>
  <si>
    <t>0410160305</t>
  </si>
  <si>
    <t>Реализация основных образовательных программ</t>
  </si>
  <si>
    <t>0410200000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</si>
  <si>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</si>
  <si>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0410253030</t>
  </si>
  <si>
    <t>0410220000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</si>
  <si>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</si>
  <si>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0410245200</t>
  </si>
  <si>
    <t>Оказание услуг (выполнение работ) дошкольными образовательными учреждениями</t>
  </si>
  <si>
    <t>0410222000</t>
  </si>
  <si>
    <t>Оказание услуг (выполнение работ) общеобразовательными учреждениями</t>
  </si>
  <si>
    <t>0410221000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</si>
  <si>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</si>
  <si>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</si>
  <si>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</si>
  <si>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</si>
  <si>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</si>
  <si>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</si>
  <si>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</si>
  <si>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</si>
  <si>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Создание условий для организации питания в образовательных учреждениях</t>
  </si>
  <si>
    <t>0410300000</t>
  </si>
  <si>
    <t>0410320000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</si>
  <si>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</si>
  <si>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</si>
  <si>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</si>
  <si>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</si>
  <si>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</si>
  <si>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</si>
  <si>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</si>
  <si>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</si>
  <si>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</si>
  <si>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</si>
  <si>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</si>
  <si>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</si>
  <si>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</si>
  <si>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</si>
  <si>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</si>
  <si>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</si>
  <si>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</si>
  <si>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</si>
  <si>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0410820000</t>
  </si>
  <si>
    <t>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</si>
  <si>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0410845И00</t>
  </si>
  <si>
    <t>Создание в муниципальных общеобразовательных организациях условий для организации горячего питания обучающихся</t>
  </si>
  <si>
    <t>0410845410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</si>
  <si>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</si>
  <si>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04108S5410</t>
  </si>
  <si>
    <t>Средства местного бюджета на софинансирование с областным бюджетом на 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</si>
  <si>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04108S5И00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</si>
  <si>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</si>
  <si>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</si>
  <si>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</si>
  <si>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</si>
  <si>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</si>
  <si>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</si>
  <si>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</si>
  <si>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</si>
  <si>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</si>
  <si>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</si>
  <si>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</si>
  <si>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</si>
  <si>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</si>
  <si>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</si>
  <si>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0420349990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</si>
  <si>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</si>
  <si>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</si>
  <si>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</si>
  <si>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</si>
  <si>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</si>
  <si>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</si>
  <si>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</si>
  <si>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</si>
  <si>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</si>
  <si>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</si>
  <si>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Средства местного бюджета на софинансирование МБТ на организацию отдыха детей в каникулярное время</t>
  </si>
  <si>
    <t>04205S4560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</si>
  <si>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</si>
  <si>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</si>
  <si>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</si>
  <si>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</si>
  <si>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</si>
  <si>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</si>
  <si>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</si>
  <si>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</si>
  <si>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</si>
  <si>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</si>
  <si>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</si>
  <si>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</si>
  <si>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</si>
  <si>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</si>
  <si>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</si>
  <si>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</si>
  <si>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</si>
  <si>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Развитие материально-технической базы учреждений, обеспечивающих сопровождение образовательного процесса</t>
  </si>
  <si>
    <t>0430700000</t>
  </si>
  <si>
    <t>0430720000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</si>
  <si>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</si>
  <si>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</si>
  <si>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</si>
  <si>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</si>
  <si>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</si>
  <si>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</si>
  <si>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</si>
  <si>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</si>
  <si>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</si>
  <si>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</si>
  <si>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</si>
  <si>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</si>
  <si>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</si>
  <si>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Организация военно-патриотического воспитания и допризывной подготовки молодых граждан</t>
  </si>
  <si>
    <t>0610248700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</si>
  <si>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</si>
  <si>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</si>
  <si>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</si>
  <si>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</si>
  <si>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</si>
  <si>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</si>
  <si>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</si>
  <si>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0610420000</t>
  </si>
  <si>
    <t>Подпрограмма "Туризм Новоуральского городского округа" на 2020-2026 годы</t>
  </si>
  <si>
    <t>0620000000</t>
  </si>
  <si>
    <t>Проведение мероприятий туристической направленности</t>
  </si>
  <si>
    <t>0620200000</t>
  </si>
  <si>
    <t>0620220000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</si>
  <si>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</si>
  <si>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</si>
  <si>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0630100000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</si>
  <si>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</si>
  <si>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0630160123</t>
  </si>
  <si>
    <t>Реконструкция Центрального стадиона (I этап)</t>
  </si>
  <si>
    <t>0630140803</t>
  </si>
  <si>
    <t>Строительство физкультурно-оздоровительного комплекса</t>
  </si>
  <si>
    <t>0630149994</t>
  </si>
  <si>
    <t>0630160040</t>
  </si>
  <si>
    <t>Оказание услуг (выполнение работ) муниципальными учреждениями</t>
  </si>
  <si>
    <t>0630200000</t>
  </si>
  <si>
    <t>0630220000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</si>
  <si>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</si>
  <si>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</si>
  <si>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</si>
  <si>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</si>
  <si>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</si>
  <si>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</si>
  <si>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</si>
  <si>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</si>
  <si>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</si>
  <si>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</si>
  <si>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</si>
  <si>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</si>
  <si>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</si>
  <si>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</si>
  <si>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</si>
  <si>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Федеральный проект "Спорт-норма жизни"</t>
  </si>
  <si>
    <t>063P500000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</si>
  <si>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</si>
  <si>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063P550810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</si>
  <si>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</si>
  <si>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063P548Г00</t>
  </si>
  <si>
    <t>063P5S8Г00</t>
  </si>
  <si>
    <t>Подпрограмма "Молодёжь Новоуральска" на 2020-2026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</si>
  <si>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</si>
  <si>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</si>
  <si>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</si>
  <si>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</si>
  <si>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</si>
  <si>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Реализация проектов по приоритетным направлениям работы с молодежью на территории Свердловской области</t>
  </si>
  <si>
    <t>0640348П00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</si>
  <si>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</si>
  <si>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06403S8П00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</si>
  <si>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</si>
  <si>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</si>
  <si>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</si>
  <si>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</si>
  <si>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</si>
  <si>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</si>
  <si>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</si>
  <si>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</si>
  <si>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</si>
  <si>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</si>
  <si>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</si>
  <si>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</si>
  <si>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</si>
  <si>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0640820000</t>
  </si>
  <si>
    <t>Развитие сети муниципальных учреждений по работе с молодежью</t>
  </si>
  <si>
    <t>0640848900</t>
  </si>
  <si>
    <t>Создание и обеспечение деятельности молодежных "коворкинг-центров"</t>
  </si>
  <si>
    <t>0640848600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</si>
  <si>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</si>
  <si>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06408S8600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</si>
  <si>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</si>
  <si>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06408S8900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</si>
  <si>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</si>
  <si>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</si>
  <si>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</si>
  <si>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</si>
  <si>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</si>
  <si>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</si>
  <si>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</si>
  <si>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</si>
  <si>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</si>
  <si>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</si>
  <si>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</si>
  <si>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</si>
  <si>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</si>
  <si>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</si>
  <si>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</si>
  <si>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</si>
  <si>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Бухгалтерское и материально-техническое обеспечение деятельности муниципальных учреждений</t>
  </si>
  <si>
    <t>0800220200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</si>
  <si>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</si>
  <si>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</si>
  <si>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</si>
  <si>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</si>
  <si>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</si>
  <si>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</si>
  <si>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</si>
  <si>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</si>
  <si>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</si>
  <si>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</si>
  <si>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</si>
  <si>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</si>
  <si>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</si>
  <si>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</si>
  <si>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Исполнение предписаний надзорных органов, судебных актов и предупреждению подобных нарушений</t>
  </si>
  <si>
    <t>0800325000</t>
  </si>
  <si>
    <t>Комплектование книжных фондов (включая приобретение электронных версий книг и приобретение (подписку) периодических изданий</t>
  </si>
  <si>
    <t>0800345192</t>
  </si>
  <si>
    <t>0800320000</t>
  </si>
  <si>
    <t>08003L4660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</si>
  <si>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</si>
  <si>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</si>
  <si>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Средства местного бюджета на софинансирование субсидии из областного бюджета на комплектование книжных фондов (включая приобретение электронных версий книг и приобретение (подписку) периодических изданий</t>
  </si>
  <si>
    <t>08003S5192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</si>
  <si>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</si>
  <si>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</si>
  <si>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</si>
  <si>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</si>
  <si>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</si>
  <si>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</si>
  <si>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0800546Г10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</si>
  <si>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</si>
  <si>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</si>
  <si>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</si>
  <si>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</si>
  <si>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</si>
  <si>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</si>
  <si>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</si>
  <si>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</si>
  <si>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</si>
  <si>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</si>
  <si>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</si>
  <si>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</si>
  <si>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</si>
  <si>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</si>
  <si>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</si>
  <si>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</si>
  <si>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</si>
  <si>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</si>
  <si>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</si>
  <si>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</si>
  <si>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</si>
  <si>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</si>
  <si>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</si>
  <si>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</si>
  <si>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</si>
  <si>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</si>
  <si>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</si>
  <si>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</si>
  <si>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</si>
  <si>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</si>
  <si>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</si>
  <si>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</si>
  <si>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</si>
  <si>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</si>
  <si>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</si>
  <si>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</si>
  <si>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</si>
  <si>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</si>
  <si>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</si>
  <si>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</si>
  <si>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</si>
  <si>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</si>
  <si>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</si>
  <si>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</si>
  <si>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2020-2026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</si>
  <si>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</si>
  <si>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</si>
  <si>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</si>
  <si>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</si>
  <si>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</si>
  <si>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</si>
  <si>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</si>
  <si>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</si>
  <si>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</si>
  <si>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</si>
  <si>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1300246200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</si>
  <si>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</si>
  <si>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</si>
  <si>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</si>
  <si>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</si>
  <si>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</si>
  <si>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</si>
  <si>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</si>
  <si>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</si>
  <si>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</si>
  <si>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</si>
  <si>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</si>
  <si>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</si>
  <si>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общественных территорий</t>
  </si>
  <si>
    <t>1700200000</t>
  </si>
  <si>
    <t>1700220000</t>
  </si>
  <si>
    <t>Мероприятия, осуществляемые за счет остатка средств резервного фонда Правительства Свердловской области</t>
  </si>
  <si>
    <t>1700249990</t>
  </si>
  <si>
    <t>Благоустройство дворовых территорий</t>
  </si>
  <si>
    <t>1700300000</t>
  </si>
  <si>
    <t>Благоустройство дворовых территорий на условиях софинансирования с жителями</t>
  </si>
  <si>
    <t>1700320010</t>
  </si>
  <si>
    <t>Благоустройство территорий по наказам избирателей к депутатам Думы Новоуральского городского округа</t>
  </si>
  <si>
    <t>1700320020</t>
  </si>
  <si>
    <t>1700320000</t>
  </si>
  <si>
    <t>1700400000</t>
  </si>
  <si>
    <t>1700420000</t>
  </si>
  <si>
    <t>Федеральный проект "Формирование комфортной городской среды"</t>
  </si>
  <si>
    <t>170F200000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</si>
  <si>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</si>
  <si>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170F254240</t>
  </si>
  <si>
    <t>Формирование современной городской среды в целях реализации национального проекта "Жилье и городская среда"</t>
  </si>
  <si>
    <t>170F255550</t>
  </si>
  <si>
    <t>Итого:</t>
  </si>
  <si>
    <t>% исполнения</t>
  </si>
  <si>
    <t>Исполнение в рублях за 2021 год</t>
  </si>
  <si>
    <t>Приложение №10  к решению Думы Новоуральского городского округа                             от 25.05.2022                                             № 56</t>
  </si>
</sst>
</file>

<file path=xl/styles.xml><?xml version="1.0" encoding="utf-8"?>
<styleSheet xmlns="http://schemas.openxmlformats.org/spreadsheetml/2006/main">
  <numFmts count="1">
    <numFmt numFmtId="164" formatCode="#0.00"/>
  </numFmts>
  <fonts count="15">
    <font>
      <sz val="11"/>
      <name val="Calibri"/>
      <family val="2"/>
      <scheme val="minor"/>
    </font>
    <font>
      <b/>
      <sz val="9"/>
      <color rgb="FF000000"/>
      <name val="Times New Roman"/>
    </font>
    <font>
      <sz val="8"/>
      <color rgb="FF000000"/>
      <name val="Times New Roman"/>
    </font>
    <font>
      <sz val="11"/>
      <color rgb="FF000000"/>
      <name val="Calibri"/>
      <scheme val="minor"/>
    </font>
    <font>
      <sz val="9"/>
      <color rgb="FF000000"/>
      <name val="Times New Roman"/>
    </font>
    <font>
      <sz val="10"/>
      <color rgb="FF000000"/>
      <name val="Times New Roman"/>
    </font>
    <font>
      <b/>
      <sz val="8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1F5F9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1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left" vertical="top" wrapText="1"/>
    </xf>
    <xf numFmtId="0" fontId="3" fillId="0" borderId="1"/>
    <xf numFmtId="0" fontId="4" fillId="0" borderId="1"/>
    <xf numFmtId="0" fontId="5" fillId="0" borderId="1">
      <alignment horizontal="center" vertical="top" wrapText="1"/>
    </xf>
    <xf numFmtId="0" fontId="4" fillId="0" borderId="1">
      <alignment horizontal="right" vertical="top"/>
    </xf>
    <xf numFmtId="49" fontId="6" fillId="0" borderId="2">
      <alignment horizontal="center" vertical="center" wrapText="1"/>
    </xf>
    <xf numFmtId="49" fontId="1" fillId="0" borderId="2">
      <alignment horizontal="center" vertical="center" wrapText="1"/>
    </xf>
    <xf numFmtId="0" fontId="1" fillId="2" borderId="2">
      <alignment vertical="top" shrinkToFit="1"/>
    </xf>
    <xf numFmtId="0" fontId="1" fillId="2" borderId="2">
      <alignment horizontal="left" vertical="top" wrapText="1"/>
    </xf>
    <xf numFmtId="49" fontId="1" fillId="2" borderId="2">
      <alignment horizontal="center" vertical="top" wrapText="1"/>
    </xf>
    <xf numFmtId="4" fontId="1" fillId="2" borderId="2">
      <alignment horizontal="right" vertical="top" wrapText="1"/>
    </xf>
    <xf numFmtId="164" fontId="1" fillId="2" borderId="2">
      <alignment horizontal="right" vertical="top" shrinkToFit="1"/>
    </xf>
    <xf numFmtId="0" fontId="4" fillId="2" borderId="1"/>
    <xf numFmtId="49" fontId="1" fillId="2" borderId="2">
      <alignment horizontal="center" vertical="top" shrinkToFit="1"/>
    </xf>
    <xf numFmtId="4" fontId="1" fillId="2" borderId="2">
      <alignment horizontal="right" vertical="top" shrinkToFit="1"/>
    </xf>
    <xf numFmtId="0" fontId="1" fillId="3" borderId="2">
      <alignment vertical="top" shrinkToFit="1"/>
    </xf>
    <xf numFmtId="0" fontId="1" fillId="3" borderId="2">
      <alignment horizontal="left" vertical="top" wrapText="1"/>
    </xf>
    <xf numFmtId="49" fontId="1" fillId="3" borderId="2">
      <alignment horizontal="center" vertical="top" shrinkToFit="1"/>
    </xf>
    <xf numFmtId="4" fontId="1" fillId="3" borderId="2">
      <alignment horizontal="right" vertical="top" shrinkToFit="1"/>
    </xf>
    <xf numFmtId="164" fontId="1" fillId="3" borderId="2">
      <alignment horizontal="right" vertical="top" shrinkToFit="1"/>
    </xf>
    <xf numFmtId="0" fontId="4" fillId="0" borderId="2">
      <alignment vertical="top" shrinkToFit="1"/>
    </xf>
    <xf numFmtId="0" fontId="4" fillId="0" borderId="2">
      <alignment horizontal="left" vertical="top" wrapText="1"/>
    </xf>
    <xf numFmtId="49" fontId="4" fillId="0" borderId="2">
      <alignment horizontal="center" vertical="top" shrinkToFit="1"/>
    </xf>
    <xf numFmtId="4" fontId="4" fillId="0" borderId="2">
      <alignment horizontal="right" vertical="top" shrinkToFit="1"/>
    </xf>
    <xf numFmtId="164" fontId="4" fillId="0" borderId="2">
      <alignment horizontal="right" vertical="top" shrinkToFit="1"/>
    </xf>
    <xf numFmtId="0" fontId="4" fillId="0" borderId="3"/>
    <xf numFmtId="0" fontId="4" fillId="0" borderId="4"/>
    <xf numFmtId="0" fontId="4" fillId="0" borderId="5"/>
    <xf numFmtId="0" fontId="4" fillId="2" borderId="6"/>
    <xf numFmtId="0" fontId="1" fillId="2" borderId="7"/>
    <xf numFmtId="4" fontId="1" fillId="2" borderId="2">
      <alignment horizontal="right" shrinkToFit="1"/>
    </xf>
    <xf numFmtId="164" fontId="1" fillId="2" borderId="8">
      <alignment horizontal="right" shrinkToFit="1"/>
    </xf>
    <xf numFmtId="0" fontId="4" fillId="0" borderId="1">
      <alignment horizontal="left" vertical="top" wrapText="1"/>
    </xf>
    <xf numFmtId="0" fontId="8" fillId="0" borderId="0"/>
    <xf numFmtId="0" fontId="8" fillId="0" borderId="0"/>
    <xf numFmtId="0" fontId="8" fillId="0" borderId="0"/>
    <xf numFmtId="0" fontId="3" fillId="0" borderId="1"/>
    <xf numFmtId="0" fontId="3" fillId="0" borderId="1"/>
    <xf numFmtId="0" fontId="7" fillId="4" borderId="1"/>
  </cellStyleXfs>
  <cellXfs count="38">
    <xf numFmtId="0" fontId="0" fillId="0" borderId="0" xfId="0"/>
    <xf numFmtId="0" fontId="10" fillId="0" borderId="1" xfId="1" applyNumberFormat="1" applyFont="1" applyProtection="1">
      <alignment horizontal="center" vertical="top" wrapText="1"/>
    </xf>
    <xf numFmtId="0" fontId="11" fillId="0" borderId="0" xfId="0" applyFont="1" applyProtection="1">
      <protection locked="0"/>
    </xf>
    <xf numFmtId="0" fontId="12" fillId="0" borderId="1" xfId="2" applyNumberFormat="1" applyFont="1" applyProtection="1">
      <alignment horizontal="left" vertical="top" wrapText="1"/>
    </xf>
    <xf numFmtId="0" fontId="13" fillId="0" borderId="1" xfId="4" applyNumberFormat="1" applyFont="1" applyProtection="1"/>
    <xf numFmtId="49" fontId="14" fillId="0" borderId="2" xfId="7" applyNumberFormat="1" applyFont="1" applyProtection="1">
      <alignment horizontal="center" vertical="center" wrapText="1"/>
    </xf>
    <xf numFmtId="49" fontId="10" fillId="0" borderId="2" xfId="8" applyNumberFormat="1" applyFont="1" applyProtection="1">
      <alignment horizontal="center" vertical="center" wrapText="1"/>
    </xf>
    <xf numFmtId="0" fontId="10" fillId="2" borderId="2" xfId="9" applyNumberFormat="1" applyFont="1" applyProtection="1">
      <alignment vertical="top" shrinkToFit="1"/>
    </xf>
    <xf numFmtId="0" fontId="10" fillId="2" borderId="2" xfId="10" applyNumberFormat="1" applyFont="1" applyProtection="1">
      <alignment horizontal="left" vertical="top" wrapText="1"/>
    </xf>
    <xf numFmtId="49" fontId="10" fillId="2" borderId="2" xfId="11" applyNumberFormat="1" applyFont="1" applyProtection="1">
      <alignment horizontal="center" vertical="top" wrapText="1"/>
    </xf>
    <xf numFmtId="4" fontId="10" fillId="2" borderId="2" xfId="12" applyNumberFormat="1" applyFont="1" applyProtection="1">
      <alignment horizontal="right" vertical="top" wrapText="1"/>
    </xf>
    <xf numFmtId="164" fontId="10" fillId="2" borderId="2" xfId="13" applyNumberFormat="1" applyFont="1" applyProtection="1">
      <alignment horizontal="right" vertical="top" shrinkToFit="1"/>
    </xf>
    <xf numFmtId="0" fontId="13" fillId="2" borderId="1" xfId="14" applyNumberFormat="1" applyFont="1" applyProtection="1"/>
    <xf numFmtId="49" fontId="10" fillId="2" borderId="2" xfId="15" applyNumberFormat="1" applyFont="1" applyProtection="1">
      <alignment horizontal="center" vertical="top" shrinkToFit="1"/>
    </xf>
    <xf numFmtId="4" fontId="10" fillId="2" borderId="2" xfId="16" applyNumberFormat="1" applyFont="1" applyProtection="1">
      <alignment horizontal="right" vertical="top" shrinkToFit="1"/>
    </xf>
    <xf numFmtId="0" fontId="10" fillId="3" borderId="2" xfId="17" applyNumberFormat="1" applyFont="1" applyProtection="1">
      <alignment vertical="top" shrinkToFit="1"/>
    </xf>
    <xf numFmtId="0" fontId="10" fillId="3" borderId="2" xfId="18" applyNumberFormat="1" applyFont="1" applyProtection="1">
      <alignment horizontal="left" vertical="top" wrapText="1"/>
    </xf>
    <xf numFmtId="49" fontId="10" fillId="3" borderId="2" xfId="19" applyNumberFormat="1" applyFont="1" applyProtection="1">
      <alignment horizontal="center" vertical="top" shrinkToFit="1"/>
    </xf>
    <xf numFmtId="4" fontId="10" fillId="3" borderId="2" xfId="20" applyNumberFormat="1" applyFont="1" applyProtection="1">
      <alignment horizontal="right" vertical="top" shrinkToFit="1"/>
    </xf>
    <xf numFmtId="164" fontId="10" fillId="3" borderId="2" xfId="21" applyNumberFormat="1" applyFont="1" applyProtection="1">
      <alignment horizontal="right" vertical="top" shrinkToFit="1"/>
    </xf>
    <xf numFmtId="0" fontId="13" fillId="0" borderId="2" xfId="22" applyNumberFormat="1" applyFont="1" applyProtection="1">
      <alignment vertical="top" shrinkToFit="1"/>
    </xf>
    <xf numFmtId="0" fontId="13" fillId="0" borderId="2" xfId="23" applyNumberFormat="1" applyFont="1" applyProtection="1">
      <alignment horizontal="left" vertical="top" wrapText="1"/>
    </xf>
    <xf numFmtId="49" fontId="13" fillId="0" borderId="2" xfId="24" applyNumberFormat="1" applyFont="1" applyProtection="1">
      <alignment horizontal="center" vertical="top" shrinkToFit="1"/>
    </xf>
    <xf numFmtId="4" fontId="13" fillId="0" borderId="2" xfId="25" applyNumberFormat="1" applyFont="1" applyProtection="1">
      <alignment horizontal="right" vertical="top" shrinkToFit="1"/>
    </xf>
    <xf numFmtId="164" fontId="13" fillId="0" borderId="2" xfId="26" applyNumberFormat="1" applyFont="1" applyProtection="1">
      <alignment horizontal="right" vertical="top" shrinkToFit="1"/>
    </xf>
    <xf numFmtId="0" fontId="13" fillId="0" borderId="3" xfId="27" applyNumberFormat="1" applyFont="1" applyProtection="1"/>
    <xf numFmtId="0" fontId="13" fillId="0" borderId="4" xfId="28" applyNumberFormat="1" applyFont="1" applyProtection="1"/>
    <xf numFmtId="0" fontId="13" fillId="0" borderId="5" xfId="29" applyNumberFormat="1" applyFont="1" applyProtection="1"/>
    <xf numFmtId="0" fontId="13" fillId="2" borderId="6" xfId="30" applyNumberFormat="1" applyFont="1" applyProtection="1"/>
    <xf numFmtId="0" fontId="10" fillId="2" borderId="7" xfId="31" applyNumberFormat="1" applyFont="1" applyProtection="1"/>
    <xf numFmtId="4" fontId="10" fillId="2" borderId="2" xfId="32" applyNumberFormat="1" applyFont="1" applyProtection="1">
      <alignment horizontal="right" shrinkToFit="1"/>
    </xf>
    <xf numFmtId="164" fontId="10" fillId="2" borderId="8" xfId="33" applyNumberFormat="1" applyFont="1" applyProtection="1">
      <alignment horizontal="right" shrinkToFit="1"/>
    </xf>
    <xf numFmtId="0" fontId="9" fillId="0" borderId="1" xfId="5" applyNumberFormat="1" applyFont="1" applyProtection="1">
      <alignment horizontal="center" vertical="top" wrapText="1"/>
    </xf>
    <xf numFmtId="0" fontId="9" fillId="0" borderId="1" xfId="5" applyFont="1">
      <alignment horizontal="center" vertical="top" wrapText="1"/>
    </xf>
    <xf numFmtId="0" fontId="13" fillId="0" borderId="1" xfId="6" applyNumberFormat="1" applyFont="1" applyProtection="1">
      <alignment horizontal="right" vertical="top"/>
    </xf>
    <xf numFmtId="0" fontId="13" fillId="0" borderId="1" xfId="6" applyFont="1">
      <alignment horizontal="right" vertical="top"/>
    </xf>
    <xf numFmtId="0" fontId="13" fillId="0" borderId="1" xfId="34" applyNumberFormat="1" applyFont="1" applyProtection="1">
      <alignment horizontal="left" vertical="top" wrapText="1"/>
    </xf>
    <xf numFmtId="0" fontId="13" fillId="0" borderId="1" xfId="34" applyFont="1">
      <alignment horizontal="left" vertical="top" wrapText="1"/>
    </xf>
  </cellXfs>
  <cellStyles count="41">
    <cellStyle name="br" xfId="37"/>
    <cellStyle name="col" xfId="36"/>
    <cellStyle name="style0" xfId="38"/>
    <cellStyle name="td" xfId="39"/>
    <cellStyle name="tr" xfId="35"/>
    <cellStyle name="xl21" xfId="40"/>
    <cellStyle name="xl22" xfId="1"/>
    <cellStyle name="xl23" xfId="4"/>
    <cellStyle name="xl24" xfId="7"/>
    <cellStyle name="xl25" xfId="8"/>
    <cellStyle name="xl26" xfId="9"/>
    <cellStyle name="xl27" xfId="17"/>
    <cellStyle name="xl28" xfId="22"/>
    <cellStyle name="xl29" xfId="27"/>
    <cellStyle name="xl30" xfId="30"/>
    <cellStyle name="xl31" xfId="3"/>
    <cellStyle name="xl32" xfId="10"/>
    <cellStyle name="xl33" xfId="18"/>
    <cellStyle name="xl34" xfId="23"/>
    <cellStyle name="xl35" xfId="28"/>
    <cellStyle name="xl36" xfId="31"/>
    <cellStyle name="xl37" xfId="11"/>
    <cellStyle name="xl38" xfId="15"/>
    <cellStyle name="xl39" xfId="19"/>
    <cellStyle name="xl40" xfId="24"/>
    <cellStyle name="xl41" xfId="2"/>
    <cellStyle name="xl42" xfId="5"/>
    <cellStyle name="xl43" xfId="12"/>
    <cellStyle name="xl44" xfId="16"/>
    <cellStyle name="xl45" xfId="20"/>
    <cellStyle name="xl46" xfId="25"/>
    <cellStyle name="xl47" xfId="32"/>
    <cellStyle name="xl48" xfId="6"/>
    <cellStyle name="xl49" xfId="13"/>
    <cellStyle name="xl50" xfId="21"/>
    <cellStyle name="xl51" xfId="26"/>
    <cellStyle name="xl52" xfId="29"/>
    <cellStyle name="xl53" xfId="33"/>
    <cellStyle name="xl54" xfId="34"/>
    <cellStyle name="xl55" xfId="1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80"/>
  <sheetViews>
    <sheetView showGridLines="0" tabSelected="1" zoomScaleNormal="100" zoomScaleSheetLayoutView="100" workbookViewId="0">
      <pane ySplit="5" topLeftCell="A261" activePane="bottomLeft" state="frozen"/>
      <selection pane="bottomLeft" activeCell="E1" sqref="E1"/>
    </sheetView>
  </sheetViews>
  <sheetFormatPr defaultRowHeight="15"/>
  <cols>
    <col min="1" max="1" width="6" style="2" customWidth="1"/>
    <col min="2" max="2" width="63.28515625" style="2" customWidth="1"/>
    <col min="3" max="3" width="11.5703125" style="2" customWidth="1"/>
    <col min="4" max="4" width="15.85546875" style="2" customWidth="1"/>
    <col min="5" max="5" width="17.42578125" style="2" customWidth="1"/>
    <col min="6" max="6" width="9.85546875" style="2" customWidth="1"/>
    <col min="7" max="7" width="5.28515625" style="2" customWidth="1"/>
    <col min="8" max="16384" width="9.140625" style="2"/>
  </cols>
  <sheetData>
    <row r="1" spans="1:7" ht="83.25" customHeight="1">
      <c r="A1" s="1"/>
      <c r="B1" s="1"/>
      <c r="C1" s="1"/>
      <c r="E1" s="3" t="s">
        <v>460</v>
      </c>
      <c r="F1" s="1"/>
      <c r="G1" s="4"/>
    </row>
    <row r="2" spans="1:7" ht="36" customHeight="1">
      <c r="A2" s="4"/>
      <c r="B2" s="32" t="s">
        <v>0</v>
      </c>
      <c r="C2" s="33"/>
      <c r="D2" s="33"/>
      <c r="E2" s="1"/>
      <c r="F2" s="1"/>
      <c r="G2" s="4"/>
    </row>
    <row r="3" spans="1:7" ht="12.75" customHeight="1">
      <c r="A3" s="34"/>
      <c r="B3" s="35"/>
      <c r="C3" s="35"/>
      <c r="D3" s="35"/>
      <c r="E3" s="35"/>
      <c r="F3" s="35"/>
      <c r="G3" s="4"/>
    </row>
    <row r="4" spans="1:7" ht="42.75" customHeight="1">
      <c r="A4" s="5" t="s">
        <v>1</v>
      </c>
      <c r="B4" s="6" t="s">
        <v>2</v>
      </c>
      <c r="C4" s="6" t="s">
        <v>3</v>
      </c>
      <c r="D4" s="6" t="s">
        <v>4</v>
      </c>
      <c r="E4" s="6" t="s">
        <v>459</v>
      </c>
      <c r="F4" s="6" t="s">
        <v>458</v>
      </c>
      <c r="G4" s="4"/>
    </row>
    <row r="5" spans="1:7" ht="12.75" customHeight="1">
      <c r="A5" s="6" t="s">
        <v>5</v>
      </c>
      <c r="B5" s="6" t="s">
        <v>6</v>
      </c>
      <c r="C5" s="6" t="s">
        <v>7</v>
      </c>
      <c r="D5" s="6" t="s">
        <v>8</v>
      </c>
      <c r="E5" s="6" t="s">
        <v>9</v>
      </c>
      <c r="F5" s="6" t="s">
        <v>10</v>
      </c>
      <c r="G5" s="4"/>
    </row>
    <row r="6" spans="1:7" ht="36">
      <c r="A6" s="7">
        <f t="shared" ref="A6:A69" si="0">ROW()-5</f>
        <v>1</v>
      </c>
      <c r="B6" s="8" t="s">
        <v>11</v>
      </c>
      <c r="C6" s="9" t="s">
        <v>12</v>
      </c>
      <c r="D6" s="10">
        <v>118140476</v>
      </c>
      <c r="E6" s="10">
        <v>6795526</v>
      </c>
      <c r="F6" s="11">
        <v>5.7520726427410027</v>
      </c>
      <c r="G6" s="12"/>
    </row>
    <row r="7" spans="1:7" ht="24">
      <c r="A7" s="7">
        <f t="shared" si="0"/>
        <v>2</v>
      </c>
      <c r="B7" s="8" t="s">
        <v>13</v>
      </c>
      <c r="C7" s="13" t="s">
        <v>14</v>
      </c>
      <c r="D7" s="14">
        <v>1055000</v>
      </c>
      <c r="E7" s="14">
        <v>895750</v>
      </c>
      <c r="F7" s="11">
        <v>84.905213270142184</v>
      </c>
      <c r="G7" s="12"/>
    </row>
    <row r="8" spans="1:7">
      <c r="A8" s="15">
        <f t="shared" si="0"/>
        <v>3</v>
      </c>
      <c r="B8" s="16" t="s">
        <v>15</v>
      </c>
      <c r="C8" s="17" t="s">
        <v>16</v>
      </c>
      <c r="D8" s="18">
        <v>1055000</v>
      </c>
      <c r="E8" s="18">
        <v>895750</v>
      </c>
      <c r="F8" s="19">
        <v>84.905213270142184</v>
      </c>
      <c r="G8" s="4"/>
    </row>
    <row r="9" spans="1:7">
      <c r="A9" s="20">
        <f t="shared" si="0"/>
        <v>4</v>
      </c>
      <c r="B9" s="21" t="s">
        <v>17</v>
      </c>
      <c r="C9" s="22" t="s">
        <v>18</v>
      </c>
      <c r="D9" s="23">
        <v>1055000</v>
      </c>
      <c r="E9" s="23">
        <v>895750</v>
      </c>
      <c r="F9" s="24">
        <v>84.905213270142184</v>
      </c>
      <c r="G9" s="4"/>
    </row>
    <row r="10" spans="1:7" ht="24">
      <c r="A10" s="7">
        <f t="shared" si="0"/>
        <v>5</v>
      </c>
      <c r="B10" s="8" t="s">
        <v>19</v>
      </c>
      <c r="C10" s="13" t="s">
        <v>20</v>
      </c>
      <c r="D10" s="14">
        <v>5899776</v>
      </c>
      <c r="E10" s="14">
        <v>5899776</v>
      </c>
      <c r="F10" s="11">
        <v>100</v>
      </c>
      <c r="G10" s="12"/>
    </row>
    <row r="11" spans="1:7">
      <c r="A11" s="15">
        <f t="shared" si="0"/>
        <v>6</v>
      </c>
      <c r="B11" s="16" t="s">
        <v>21</v>
      </c>
      <c r="C11" s="17" t="s">
        <v>22</v>
      </c>
      <c r="D11" s="18">
        <v>5899776</v>
      </c>
      <c r="E11" s="18">
        <v>5899776</v>
      </c>
      <c r="F11" s="19">
        <v>100</v>
      </c>
      <c r="G11" s="4"/>
    </row>
    <row r="12" spans="1:7" ht="24">
      <c r="A12" s="20">
        <f t="shared" si="0"/>
        <v>7</v>
      </c>
      <c r="B12" s="21" t="s">
        <v>23</v>
      </c>
      <c r="C12" s="22" t="s">
        <v>24</v>
      </c>
      <c r="D12" s="23">
        <v>5899776</v>
      </c>
      <c r="E12" s="23">
        <v>5899776</v>
      </c>
      <c r="F12" s="24">
        <v>100</v>
      </c>
      <c r="G12" s="4"/>
    </row>
    <row r="13" spans="1:7" ht="24">
      <c r="A13" s="7">
        <f t="shared" si="0"/>
        <v>8</v>
      </c>
      <c r="B13" s="8" t="s">
        <v>25</v>
      </c>
      <c r="C13" s="13" t="s">
        <v>26</v>
      </c>
      <c r="D13" s="14">
        <v>111185700</v>
      </c>
      <c r="E13" s="14">
        <v>0</v>
      </c>
      <c r="F13" s="11">
        <v>0</v>
      </c>
      <c r="G13" s="12"/>
    </row>
    <row r="14" spans="1:7">
      <c r="A14" s="15">
        <f t="shared" si="0"/>
        <v>9</v>
      </c>
      <c r="B14" s="16" t="s">
        <v>27</v>
      </c>
      <c r="C14" s="17" t="s">
        <v>28</v>
      </c>
      <c r="D14" s="18">
        <v>111185700</v>
      </c>
      <c r="E14" s="18">
        <v>0</v>
      </c>
      <c r="F14" s="19">
        <v>0</v>
      </c>
      <c r="G14" s="4"/>
    </row>
    <row r="15" spans="1:7" ht="24">
      <c r="A15" s="20">
        <f t="shared" si="0"/>
        <v>10</v>
      </c>
      <c r="B15" s="21" t="s">
        <v>29</v>
      </c>
      <c r="C15" s="22" t="s">
        <v>30</v>
      </c>
      <c r="D15" s="23">
        <v>111185700</v>
      </c>
      <c r="E15" s="23">
        <v>0</v>
      </c>
      <c r="F15" s="24">
        <v>0</v>
      </c>
      <c r="G15" s="4"/>
    </row>
    <row r="16" spans="1:7" ht="24">
      <c r="A16" s="7">
        <f t="shared" si="0"/>
        <v>11</v>
      </c>
      <c r="B16" s="8" t="s">
        <v>31</v>
      </c>
      <c r="C16" s="9" t="s">
        <v>32</v>
      </c>
      <c r="D16" s="10">
        <v>427949442.44999999</v>
      </c>
      <c r="E16" s="10">
        <v>424713760.05000001</v>
      </c>
      <c r="F16" s="11">
        <v>99.243910126047652</v>
      </c>
      <c r="G16" s="12"/>
    </row>
    <row r="17" spans="1:7" ht="24">
      <c r="A17" s="7">
        <f t="shared" si="0"/>
        <v>12</v>
      </c>
      <c r="B17" s="8" t="s">
        <v>31</v>
      </c>
      <c r="C17" s="13" t="s">
        <v>32</v>
      </c>
      <c r="D17" s="14">
        <v>427949442.44999999</v>
      </c>
      <c r="E17" s="14">
        <v>424713760.05000001</v>
      </c>
      <c r="F17" s="11">
        <v>99.243910126047652</v>
      </c>
      <c r="G17" s="12"/>
    </row>
    <row r="18" spans="1:7">
      <c r="A18" s="15">
        <f t="shared" si="0"/>
        <v>13</v>
      </c>
      <c r="B18" s="16" t="s">
        <v>33</v>
      </c>
      <c r="C18" s="17" t="s">
        <v>34</v>
      </c>
      <c r="D18" s="18">
        <v>89264458.200000003</v>
      </c>
      <c r="E18" s="18">
        <v>87120139.299999997</v>
      </c>
      <c r="F18" s="19">
        <v>97.597790942509747</v>
      </c>
      <c r="G18" s="4"/>
    </row>
    <row r="19" spans="1:7">
      <c r="A19" s="20">
        <f t="shared" si="0"/>
        <v>14</v>
      </c>
      <c r="B19" s="21" t="s">
        <v>17</v>
      </c>
      <c r="C19" s="22" t="s">
        <v>35</v>
      </c>
      <c r="D19" s="23">
        <v>15564545.939999999</v>
      </c>
      <c r="E19" s="23">
        <v>13796862.369999999</v>
      </c>
      <c r="F19" s="24">
        <v>88.642883789772796</v>
      </c>
      <c r="G19" s="4"/>
    </row>
    <row r="20" spans="1:7">
      <c r="A20" s="20">
        <f t="shared" si="0"/>
        <v>15</v>
      </c>
      <c r="B20" s="21" t="s">
        <v>36</v>
      </c>
      <c r="C20" s="22" t="s">
        <v>37</v>
      </c>
      <c r="D20" s="23">
        <v>449668</v>
      </c>
      <c r="E20" s="23">
        <v>449668</v>
      </c>
      <c r="F20" s="24">
        <v>100</v>
      </c>
      <c r="G20" s="4"/>
    </row>
    <row r="21" spans="1:7">
      <c r="A21" s="20">
        <f t="shared" si="0"/>
        <v>16</v>
      </c>
      <c r="B21" s="21" t="s">
        <v>33</v>
      </c>
      <c r="C21" s="22" t="s">
        <v>38</v>
      </c>
      <c r="D21" s="23">
        <v>68785506.659999996</v>
      </c>
      <c r="E21" s="23">
        <v>68587670.489999995</v>
      </c>
      <c r="F21" s="24">
        <v>99.712386839021363</v>
      </c>
      <c r="G21" s="4"/>
    </row>
    <row r="22" spans="1:7">
      <c r="A22" s="20">
        <f t="shared" si="0"/>
        <v>17</v>
      </c>
      <c r="B22" s="21" t="s">
        <v>39</v>
      </c>
      <c r="C22" s="22" t="s">
        <v>40</v>
      </c>
      <c r="D22" s="23">
        <v>4464737.5999999996</v>
      </c>
      <c r="E22" s="23">
        <v>4285938.4400000004</v>
      </c>
      <c r="F22" s="24">
        <v>95.995304180922076</v>
      </c>
      <c r="G22" s="4"/>
    </row>
    <row r="23" spans="1:7" ht="24">
      <c r="A23" s="15">
        <f t="shared" si="0"/>
        <v>18</v>
      </c>
      <c r="B23" s="16" t="s">
        <v>41</v>
      </c>
      <c r="C23" s="17" t="s">
        <v>42</v>
      </c>
      <c r="D23" s="18">
        <v>286065460.02999997</v>
      </c>
      <c r="E23" s="18">
        <v>285748226</v>
      </c>
      <c r="F23" s="19">
        <v>99.88910439241188</v>
      </c>
      <c r="G23" s="4"/>
    </row>
    <row r="24" spans="1:7" ht="48">
      <c r="A24" s="20">
        <f t="shared" si="0"/>
        <v>19</v>
      </c>
      <c r="B24" s="21" t="s">
        <v>43</v>
      </c>
      <c r="C24" s="22" t="s">
        <v>44</v>
      </c>
      <c r="D24" s="23">
        <v>73055000</v>
      </c>
      <c r="E24" s="23">
        <v>73055000</v>
      </c>
      <c r="F24" s="24">
        <v>100</v>
      </c>
      <c r="G24" s="4"/>
    </row>
    <row r="25" spans="1:7">
      <c r="A25" s="20">
        <f t="shared" si="0"/>
        <v>20</v>
      </c>
      <c r="B25" s="21" t="s">
        <v>17</v>
      </c>
      <c r="C25" s="22" t="s">
        <v>45</v>
      </c>
      <c r="D25" s="23">
        <v>213010460.03</v>
      </c>
      <c r="E25" s="23">
        <v>212693226</v>
      </c>
      <c r="F25" s="24">
        <v>99.851071149296928</v>
      </c>
      <c r="G25" s="4"/>
    </row>
    <row r="26" spans="1:7">
      <c r="A26" s="15">
        <f t="shared" si="0"/>
        <v>21</v>
      </c>
      <c r="B26" s="16" t="s">
        <v>46</v>
      </c>
      <c r="C26" s="17" t="s">
        <v>47</v>
      </c>
      <c r="D26" s="18">
        <v>43450514.549999997</v>
      </c>
      <c r="E26" s="18">
        <v>42923577.880000003</v>
      </c>
      <c r="F26" s="19">
        <v>98.787271737844122</v>
      </c>
      <c r="G26" s="4"/>
    </row>
    <row r="27" spans="1:7">
      <c r="A27" s="20">
        <f t="shared" si="0"/>
        <v>22</v>
      </c>
      <c r="B27" s="21" t="s">
        <v>17</v>
      </c>
      <c r="C27" s="22" t="s">
        <v>48</v>
      </c>
      <c r="D27" s="23">
        <v>43450514.549999997</v>
      </c>
      <c r="E27" s="23">
        <v>42923577.880000003</v>
      </c>
      <c r="F27" s="24">
        <v>98.787271737844122</v>
      </c>
      <c r="G27" s="4"/>
    </row>
    <row r="28" spans="1:7" ht="36">
      <c r="A28" s="15">
        <f t="shared" si="0"/>
        <v>23</v>
      </c>
      <c r="B28" s="16" t="s">
        <v>49</v>
      </c>
      <c r="C28" s="17" t="s">
        <v>50</v>
      </c>
      <c r="D28" s="18">
        <v>9169009.6699999999</v>
      </c>
      <c r="E28" s="18">
        <v>8921816.8699999992</v>
      </c>
      <c r="F28" s="19">
        <v>97.304040360991351</v>
      </c>
      <c r="G28" s="4"/>
    </row>
    <row r="29" spans="1:7">
      <c r="A29" s="20">
        <f t="shared" si="0"/>
        <v>24</v>
      </c>
      <c r="B29" s="21" t="s">
        <v>17</v>
      </c>
      <c r="C29" s="22" t="s">
        <v>51</v>
      </c>
      <c r="D29" s="23">
        <v>9169009.6699999999</v>
      </c>
      <c r="E29" s="23">
        <v>8921816.8699999992</v>
      </c>
      <c r="F29" s="24">
        <v>97.304040360991351</v>
      </c>
      <c r="G29" s="4"/>
    </row>
    <row r="30" spans="1:7" ht="36">
      <c r="A30" s="7">
        <f t="shared" si="0"/>
        <v>25</v>
      </c>
      <c r="B30" s="8" t="s">
        <v>52</v>
      </c>
      <c r="C30" s="9" t="s">
        <v>53</v>
      </c>
      <c r="D30" s="10">
        <v>538424341.5</v>
      </c>
      <c r="E30" s="10">
        <v>505419943.94999999</v>
      </c>
      <c r="F30" s="11">
        <v>93.87018843575072</v>
      </c>
      <c r="G30" s="12"/>
    </row>
    <row r="31" spans="1:7" ht="24">
      <c r="A31" s="7">
        <f t="shared" si="0"/>
        <v>26</v>
      </c>
      <c r="B31" s="8" t="s">
        <v>54</v>
      </c>
      <c r="C31" s="13" t="s">
        <v>55</v>
      </c>
      <c r="D31" s="14">
        <v>23064200</v>
      </c>
      <c r="E31" s="14">
        <v>22425109.469999999</v>
      </c>
      <c r="F31" s="11">
        <v>97.229080002774865</v>
      </c>
      <c r="G31" s="12"/>
    </row>
    <row r="32" spans="1:7">
      <c r="A32" s="15">
        <f t="shared" si="0"/>
        <v>27</v>
      </c>
      <c r="B32" s="16" t="s">
        <v>27</v>
      </c>
      <c r="C32" s="17" t="s">
        <v>56</v>
      </c>
      <c r="D32" s="18">
        <v>23064200</v>
      </c>
      <c r="E32" s="18">
        <v>22425109.469999999</v>
      </c>
      <c r="F32" s="19">
        <v>97.229080002774865</v>
      </c>
      <c r="G32" s="4"/>
    </row>
    <row r="33" spans="1:7" ht="24">
      <c r="A33" s="20">
        <f t="shared" si="0"/>
        <v>28</v>
      </c>
      <c r="B33" s="21" t="s">
        <v>57</v>
      </c>
      <c r="C33" s="22" t="s">
        <v>58</v>
      </c>
      <c r="D33" s="23">
        <v>22013200</v>
      </c>
      <c r="E33" s="23">
        <v>21374109.469999999</v>
      </c>
      <c r="F33" s="24">
        <v>97.09678497446987</v>
      </c>
      <c r="G33" s="4"/>
    </row>
    <row r="34" spans="1:7" ht="24">
      <c r="A34" s="20">
        <f t="shared" si="0"/>
        <v>29</v>
      </c>
      <c r="B34" s="21" t="s">
        <v>57</v>
      </c>
      <c r="C34" s="22" t="s">
        <v>59</v>
      </c>
      <c r="D34" s="23">
        <v>1051000</v>
      </c>
      <c r="E34" s="23">
        <v>1051000</v>
      </c>
      <c r="F34" s="24">
        <v>100</v>
      </c>
      <c r="G34" s="4"/>
    </row>
    <row r="35" spans="1:7" ht="36">
      <c r="A35" s="7">
        <f t="shared" si="0"/>
        <v>30</v>
      </c>
      <c r="B35" s="8" t="s">
        <v>60</v>
      </c>
      <c r="C35" s="13" t="s">
        <v>61</v>
      </c>
      <c r="D35" s="14">
        <v>1548773.79</v>
      </c>
      <c r="E35" s="14">
        <v>1505885.11</v>
      </c>
      <c r="F35" s="11">
        <v>97.230797662194419</v>
      </c>
      <c r="G35" s="12"/>
    </row>
    <row r="36" spans="1:7">
      <c r="A36" s="15">
        <f t="shared" si="0"/>
        <v>31</v>
      </c>
      <c r="B36" s="16" t="s">
        <v>62</v>
      </c>
      <c r="C36" s="17" t="s">
        <v>63</v>
      </c>
      <c r="D36" s="18">
        <v>1548773.79</v>
      </c>
      <c r="E36" s="18">
        <v>1505885.11</v>
      </c>
      <c r="F36" s="19">
        <v>97.230797662194419</v>
      </c>
      <c r="G36" s="4"/>
    </row>
    <row r="37" spans="1:7">
      <c r="A37" s="20">
        <f t="shared" si="0"/>
        <v>32</v>
      </c>
      <c r="B37" s="21" t="s">
        <v>64</v>
      </c>
      <c r="C37" s="22" t="s">
        <v>65</v>
      </c>
      <c r="D37" s="23">
        <v>621208</v>
      </c>
      <c r="E37" s="23">
        <v>621207.54</v>
      </c>
      <c r="F37" s="24">
        <v>99.999925950728255</v>
      </c>
      <c r="G37" s="4"/>
    </row>
    <row r="38" spans="1:7">
      <c r="A38" s="20">
        <f t="shared" si="0"/>
        <v>33</v>
      </c>
      <c r="B38" s="21" t="s">
        <v>66</v>
      </c>
      <c r="C38" s="22" t="s">
        <v>67</v>
      </c>
      <c r="D38" s="23">
        <v>927565.79</v>
      </c>
      <c r="E38" s="23">
        <v>884677.57</v>
      </c>
      <c r="F38" s="24">
        <v>95.376261127526064</v>
      </c>
      <c r="G38" s="4"/>
    </row>
    <row r="39" spans="1:7" ht="36">
      <c r="A39" s="7">
        <f t="shared" si="0"/>
        <v>34</v>
      </c>
      <c r="B39" s="8" t="s">
        <v>68</v>
      </c>
      <c r="C39" s="13" t="s">
        <v>69</v>
      </c>
      <c r="D39" s="14">
        <v>309150300</v>
      </c>
      <c r="E39" s="14">
        <v>301800861.72000003</v>
      </c>
      <c r="F39" s="11">
        <v>97.622697348183067</v>
      </c>
      <c r="G39" s="12"/>
    </row>
    <row r="40" spans="1:7">
      <c r="A40" s="15">
        <f t="shared" si="0"/>
        <v>35</v>
      </c>
      <c r="B40" s="16" t="s">
        <v>17</v>
      </c>
      <c r="C40" s="17" t="s">
        <v>70</v>
      </c>
      <c r="D40" s="18">
        <v>309150300</v>
      </c>
      <c r="E40" s="18">
        <v>301800861.72000003</v>
      </c>
      <c r="F40" s="19">
        <v>97.622697348183067</v>
      </c>
      <c r="G40" s="4"/>
    </row>
    <row r="41" spans="1:7" ht="48">
      <c r="A41" s="20">
        <f t="shared" si="0"/>
        <v>36</v>
      </c>
      <c r="B41" s="21" t="s">
        <v>71</v>
      </c>
      <c r="C41" s="22" t="s">
        <v>72</v>
      </c>
      <c r="D41" s="23">
        <v>366600</v>
      </c>
      <c r="E41" s="23">
        <v>366600</v>
      </c>
      <c r="F41" s="24">
        <v>100</v>
      </c>
      <c r="G41" s="4"/>
    </row>
    <row r="42" spans="1:7" ht="36">
      <c r="A42" s="20">
        <f t="shared" si="0"/>
        <v>37</v>
      </c>
      <c r="B42" s="21" t="s">
        <v>73</v>
      </c>
      <c r="C42" s="22" t="s">
        <v>74</v>
      </c>
      <c r="D42" s="23">
        <v>32551400</v>
      </c>
      <c r="E42" s="23">
        <v>32521443.41</v>
      </c>
      <c r="F42" s="24">
        <v>99.907971423656122</v>
      </c>
      <c r="G42" s="4"/>
    </row>
    <row r="43" spans="1:7" ht="36">
      <c r="A43" s="20">
        <f t="shared" si="0"/>
        <v>38</v>
      </c>
      <c r="B43" s="21" t="s">
        <v>75</v>
      </c>
      <c r="C43" s="22" t="s">
        <v>76</v>
      </c>
      <c r="D43" s="23">
        <v>36231500</v>
      </c>
      <c r="E43" s="23">
        <v>33532833.460000001</v>
      </c>
      <c r="F43" s="24">
        <v>92.55160139657481</v>
      </c>
      <c r="G43" s="4"/>
    </row>
    <row r="44" spans="1:7" ht="48">
      <c r="A44" s="20">
        <f t="shared" si="0"/>
        <v>39</v>
      </c>
      <c r="B44" s="21" t="s">
        <v>77</v>
      </c>
      <c r="C44" s="22" t="s">
        <v>78</v>
      </c>
      <c r="D44" s="23">
        <v>577000</v>
      </c>
      <c r="E44" s="23">
        <v>576990</v>
      </c>
      <c r="F44" s="24">
        <v>99.998266897746973</v>
      </c>
      <c r="G44" s="4"/>
    </row>
    <row r="45" spans="1:7" ht="36">
      <c r="A45" s="20">
        <f t="shared" si="0"/>
        <v>40</v>
      </c>
      <c r="B45" s="21" t="s">
        <v>79</v>
      </c>
      <c r="C45" s="22" t="s">
        <v>80</v>
      </c>
      <c r="D45" s="23">
        <v>239423800</v>
      </c>
      <c r="E45" s="23">
        <v>234802994.84999999</v>
      </c>
      <c r="F45" s="24">
        <v>98.070030986894366</v>
      </c>
      <c r="G45" s="4"/>
    </row>
    <row r="46" spans="1:7" ht="24">
      <c r="A46" s="7">
        <f t="shared" si="0"/>
        <v>41</v>
      </c>
      <c r="B46" s="8" t="s">
        <v>81</v>
      </c>
      <c r="C46" s="13" t="s">
        <v>82</v>
      </c>
      <c r="D46" s="14">
        <v>118344133.90000001</v>
      </c>
      <c r="E46" s="14">
        <v>100799178.97</v>
      </c>
      <c r="F46" s="11">
        <v>85.174630670899688</v>
      </c>
      <c r="G46" s="12"/>
    </row>
    <row r="47" spans="1:7">
      <c r="A47" s="15">
        <f t="shared" si="0"/>
        <v>42</v>
      </c>
      <c r="B47" s="16" t="s">
        <v>27</v>
      </c>
      <c r="C47" s="17" t="s">
        <v>83</v>
      </c>
      <c r="D47" s="18">
        <v>256721.99</v>
      </c>
      <c r="E47" s="18">
        <v>256721.99</v>
      </c>
      <c r="F47" s="19">
        <v>100</v>
      </c>
      <c r="G47" s="4"/>
    </row>
    <row r="48" spans="1:7">
      <c r="A48" s="20">
        <f t="shared" si="0"/>
        <v>43</v>
      </c>
      <c r="B48" s="21" t="s">
        <v>84</v>
      </c>
      <c r="C48" s="22" t="s">
        <v>85</v>
      </c>
      <c r="D48" s="23">
        <v>256721.99</v>
      </c>
      <c r="E48" s="23">
        <v>256721.99</v>
      </c>
      <c r="F48" s="24">
        <v>100</v>
      </c>
      <c r="G48" s="4"/>
    </row>
    <row r="49" spans="1:7" ht="24">
      <c r="A49" s="15">
        <f t="shared" si="0"/>
        <v>44</v>
      </c>
      <c r="B49" s="16" t="s">
        <v>86</v>
      </c>
      <c r="C49" s="17" t="s">
        <v>87</v>
      </c>
      <c r="D49" s="18">
        <v>1308212.28</v>
      </c>
      <c r="E49" s="18">
        <v>1021048.75</v>
      </c>
      <c r="F49" s="19">
        <v>78.049164161645081</v>
      </c>
      <c r="G49" s="4"/>
    </row>
    <row r="50" spans="1:7">
      <c r="A50" s="20">
        <f t="shared" si="0"/>
        <v>45</v>
      </c>
      <c r="B50" s="21" t="s">
        <v>17</v>
      </c>
      <c r="C50" s="22" t="s">
        <v>88</v>
      </c>
      <c r="D50" s="23">
        <v>1308212.28</v>
      </c>
      <c r="E50" s="23">
        <v>1021048.75</v>
      </c>
      <c r="F50" s="24">
        <v>78.049164161645081</v>
      </c>
      <c r="G50" s="4"/>
    </row>
    <row r="51" spans="1:7">
      <c r="A51" s="15">
        <f t="shared" si="0"/>
        <v>46</v>
      </c>
      <c r="B51" s="16" t="s">
        <v>89</v>
      </c>
      <c r="C51" s="17" t="s">
        <v>90</v>
      </c>
      <c r="D51" s="18">
        <v>111508014.29000001</v>
      </c>
      <c r="E51" s="18">
        <v>95378495.120000005</v>
      </c>
      <c r="F51" s="19">
        <v>85.535103218633409</v>
      </c>
      <c r="G51" s="4"/>
    </row>
    <row r="52" spans="1:7">
      <c r="A52" s="20">
        <f t="shared" si="0"/>
        <v>47</v>
      </c>
      <c r="B52" s="21" t="s">
        <v>17</v>
      </c>
      <c r="C52" s="22" t="s">
        <v>91</v>
      </c>
      <c r="D52" s="23">
        <v>109587914.29000001</v>
      </c>
      <c r="E52" s="23">
        <v>94169290.420000002</v>
      </c>
      <c r="F52" s="24">
        <v>85.930361053137617</v>
      </c>
      <c r="G52" s="4"/>
    </row>
    <row r="53" spans="1:7" ht="36">
      <c r="A53" s="20">
        <f t="shared" si="0"/>
        <v>48</v>
      </c>
      <c r="B53" s="21" t="s">
        <v>92</v>
      </c>
      <c r="C53" s="22" t="s">
        <v>93</v>
      </c>
      <c r="D53" s="23">
        <v>1920100</v>
      </c>
      <c r="E53" s="23">
        <v>1209204.7</v>
      </c>
      <c r="F53" s="24">
        <v>62.9761314514869</v>
      </c>
      <c r="G53" s="4"/>
    </row>
    <row r="54" spans="1:7">
      <c r="A54" s="15">
        <f t="shared" si="0"/>
        <v>49</v>
      </c>
      <c r="B54" s="16" t="s">
        <v>94</v>
      </c>
      <c r="C54" s="17" t="s">
        <v>95</v>
      </c>
      <c r="D54" s="18">
        <v>5271185.34</v>
      </c>
      <c r="E54" s="18">
        <v>4142913.11</v>
      </c>
      <c r="F54" s="19">
        <v>78.59547412537006</v>
      </c>
      <c r="G54" s="4"/>
    </row>
    <row r="55" spans="1:7">
      <c r="A55" s="20">
        <f t="shared" si="0"/>
        <v>50</v>
      </c>
      <c r="B55" s="21" t="s">
        <v>17</v>
      </c>
      <c r="C55" s="22" t="s">
        <v>96</v>
      </c>
      <c r="D55" s="23">
        <v>5271185.34</v>
      </c>
      <c r="E55" s="23">
        <v>4142913.11</v>
      </c>
      <c r="F55" s="24">
        <v>78.59547412537006</v>
      </c>
      <c r="G55" s="4"/>
    </row>
    <row r="56" spans="1:7" ht="24">
      <c r="A56" s="7">
        <f t="shared" si="0"/>
        <v>51</v>
      </c>
      <c r="B56" s="8" t="s">
        <v>97</v>
      </c>
      <c r="C56" s="13" t="s">
        <v>98</v>
      </c>
      <c r="D56" s="14">
        <v>16482133.810000001</v>
      </c>
      <c r="E56" s="14">
        <v>11851580.189999999</v>
      </c>
      <c r="F56" s="11">
        <v>71.905618086958128</v>
      </c>
      <c r="G56" s="12"/>
    </row>
    <row r="57" spans="1:7">
      <c r="A57" s="15">
        <f t="shared" si="0"/>
        <v>52</v>
      </c>
      <c r="B57" s="16" t="s">
        <v>99</v>
      </c>
      <c r="C57" s="17" t="s">
        <v>100</v>
      </c>
      <c r="D57" s="18">
        <v>12370650.029999999</v>
      </c>
      <c r="E57" s="18">
        <v>8926571.3599999994</v>
      </c>
      <c r="F57" s="19">
        <v>72.159274883310232</v>
      </c>
      <c r="G57" s="4"/>
    </row>
    <row r="58" spans="1:7">
      <c r="A58" s="20">
        <f t="shared" si="0"/>
        <v>53</v>
      </c>
      <c r="B58" s="21" t="s">
        <v>17</v>
      </c>
      <c r="C58" s="22" t="s">
        <v>101</v>
      </c>
      <c r="D58" s="23">
        <v>12370650.029999999</v>
      </c>
      <c r="E58" s="23">
        <v>8926571.3599999994</v>
      </c>
      <c r="F58" s="24">
        <v>72.159274883310232</v>
      </c>
      <c r="G58" s="4"/>
    </row>
    <row r="59" spans="1:7">
      <c r="A59" s="15">
        <f t="shared" si="0"/>
        <v>54</v>
      </c>
      <c r="B59" s="16" t="s">
        <v>102</v>
      </c>
      <c r="C59" s="17" t="s">
        <v>103</v>
      </c>
      <c r="D59" s="18">
        <v>4111483.78</v>
      </c>
      <c r="E59" s="18">
        <v>2925008.83</v>
      </c>
      <c r="F59" s="19">
        <v>71.142414430247371</v>
      </c>
      <c r="G59" s="4"/>
    </row>
    <row r="60" spans="1:7">
      <c r="A60" s="20">
        <f t="shared" si="0"/>
        <v>55</v>
      </c>
      <c r="B60" s="21" t="s">
        <v>17</v>
      </c>
      <c r="C60" s="22" t="s">
        <v>104</v>
      </c>
      <c r="D60" s="23">
        <v>4111483.78</v>
      </c>
      <c r="E60" s="23">
        <v>2925008.83</v>
      </c>
      <c r="F60" s="24">
        <v>71.142414430247371</v>
      </c>
      <c r="G60" s="4"/>
    </row>
    <row r="61" spans="1:7" ht="24">
      <c r="A61" s="7">
        <f t="shared" si="0"/>
        <v>56</v>
      </c>
      <c r="B61" s="8" t="s">
        <v>105</v>
      </c>
      <c r="C61" s="13" t="s">
        <v>106</v>
      </c>
      <c r="D61" s="14">
        <v>69834800</v>
      </c>
      <c r="E61" s="14">
        <v>67037328.490000002</v>
      </c>
      <c r="F61" s="11">
        <v>95.994158342259155</v>
      </c>
      <c r="G61" s="12"/>
    </row>
    <row r="62" spans="1:7">
      <c r="A62" s="15">
        <f t="shared" si="0"/>
        <v>57</v>
      </c>
      <c r="B62" s="16" t="s">
        <v>27</v>
      </c>
      <c r="C62" s="17" t="s">
        <v>107</v>
      </c>
      <c r="D62" s="18">
        <v>65000</v>
      </c>
      <c r="E62" s="18">
        <v>65000</v>
      </c>
      <c r="F62" s="19">
        <v>100</v>
      </c>
      <c r="G62" s="4"/>
    </row>
    <row r="63" spans="1:7" ht="24">
      <c r="A63" s="20">
        <f t="shared" si="0"/>
        <v>58</v>
      </c>
      <c r="B63" s="21" t="s">
        <v>108</v>
      </c>
      <c r="C63" s="22" t="s">
        <v>109</v>
      </c>
      <c r="D63" s="23">
        <v>65000</v>
      </c>
      <c r="E63" s="23">
        <v>65000</v>
      </c>
      <c r="F63" s="24">
        <v>100</v>
      </c>
      <c r="G63" s="4"/>
    </row>
    <row r="64" spans="1:7">
      <c r="A64" s="15">
        <f t="shared" si="0"/>
        <v>59</v>
      </c>
      <c r="B64" s="16" t="s">
        <v>110</v>
      </c>
      <c r="C64" s="17" t="s">
        <v>111</v>
      </c>
      <c r="D64" s="18">
        <v>35000000</v>
      </c>
      <c r="E64" s="18">
        <v>32202528.489999998</v>
      </c>
      <c r="F64" s="19">
        <v>92.007224257142852</v>
      </c>
      <c r="G64" s="4"/>
    </row>
    <row r="65" spans="1:7">
      <c r="A65" s="20">
        <f t="shared" si="0"/>
        <v>60</v>
      </c>
      <c r="B65" s="21" t="s">
        <v>17</v>
      </c>
      <c r="C65" s="22" t="s">
        <v>112</v>
      </c>
      <c r="D65" s="23">
        <v>35000000</v>
      </c>
      <c r="E65" s="23">
        <v>32202528.489999998</v>
      </c>
      <c r="F65" s="24">
        <v>92.007224257142852</v>
      </c>
      <c r="G65" s="4"/>
    </row>
    <row r="66" spans="1:7">
      <c r="A66" s="15">
        <f t="shared" si="0"/>
        <v>61</v>
      </c>
      <c r="B66" s="16" t="s">
        <v>113</v>
      </c>
      <c r="C66" s="17" t="s">
        <v>114</v>
      </c>
      <c r="D66" s="18">
        <v>34579500</v>
      </c>
      <c r="E66" s="18">
        <v>34579500</v>
      </c>
      <c r="F66" s="19">
        <v>100</v>
      </c>
      <c r="G66" s="4"/>
    </row>
    <row r="67" spans="1:7">
      <c r="A67" s="20">
        <f t="shared" si="0"/>
        <v>62</v>
      </c>
      <c r="B67" s="21" t="s">
        <v>17</v>
      </c>
      <c r="C67" s="22" t="s">
        <v>115</v>
      </c>
      <c r="D67" s="23">
        <v>9000000</v>
      </c>
      <c r="E67" s="23">
        <v>9000000</v>
      </c>
      <c r="F67" s="24">
        <v>100</v>
      </c>
      <c r="G67" s="4"/>
    </row>
    <row r="68" spans="1:7" ht="24">
      <c r="A68" s="20">
        <f t="shared" si="0"/>
        <v>63</v>
      </c>
      <c r="B68" s="21" t="s">
        <v>116</v>
      </c>
      <c r="C68" s="22" t="s">
        <v>117</v>
      </c>
      <c r="D68" s="23">
        <v>25579500</v>
      </c>
      <c r="E68" s="23">
        <v>25579500</v>
      </c>
      <c r="F68" s="24">
        <v>100</v>
      </c>
      <c r="G68" s="4"/>
    </row>
    <row r="69" spans="1:7" ht="24">
      <c r="A69" s="15">
        <f t="shared" si="0"/>
        <v>64</v>
      </c>
      <c r="B69" s="16" t="s">
        <v>118</v>
      </c>
      <c r="C69" s="17" t="s">
        <v>119</v>
      </c>
      <c r="D69" s="18">
        <v>190300</v>
      </c>
      <c r="E69" s="18">
        <v>190300</v>
      </c>
      <c r="F69" s="19">
        <v>100</v>
      </c>
      <c r="G69" s="4"/>
    </row>
    <row r="70" spans="1:7" ht="24">
      <c r="A70" s="20">
        <f t="shared" ref="A70:A133" si="1">ROW()-5</f>
        <v>65</v>
      </c>
      <c r="B70" s="21" t="s">
        <v>120</v>
      </c>
      <c r="C70" s="22" t="s">
        <v>121</v>
      </c>
      <c r="D70" s="23">
        <v>190300</v>
      </c>
      <c r="E70" s="23">
        <v>190300</v>
      </c>
      <c r="F70" s="24">
        <v>100</v>
      </c>
      <c r="G70" s="4"/>
    </row>
    <row r="71" spans="1:7" ht="24">
      <c r="A71" s="7">
        <f t="shared" si="1"/>
        <v>66</v>
      </c>
      <c r="B71" s="8" t="s">
        <v>122</v>
      </c>
      <c r="C71" s="9" t="s">
        <v>123</v>
      </c>
      <c r="D71" s="10">
        <v>2373392366.8899999</v>
      </c>
      <c r="E71" s="10">
        <v>2349283619.6100001</v>
      </c>
      <c r="F71" s="11">
        <v>98.984207263142451</v>
      </c>
      <c r="G71" s="12"/>
    </row>
    <row r="72" spans="1:7" ht="24">
      <c r="A72" s="7">
        <f t="shared" si="1"/>
        <v>67</v>
      </c>
      <c r="B72" s="8" t="s">
        <v>124</v>
      </c>
      <c r="C72" s="13" t="s">
        <v>125</v>
      </c>
      <c r="D72" s="14">
        <v>1990544143.95</v>
      </c>
      <c r="E72" s="14">
        <v>1974750886.55</v>
      </c>
      <c r="F72" s="11">
        <v>99.206585925361082</v>
      </c>
      <c r="G72" s="12"/>
    </row>
    <row r="73" spans="1:7">
      <c r="A73" s="15">
        <f t="shared" si="1"/>
        <v>68</v>
      </c>
      <c r="B73" s="16" t="s">
        <v>27</v>
      </c>
      <c r="C73" s="17" t="s">
        <v>126</v>
      </c>
      <c r="D73" s="18">
        <v>8730989.1799999997</v>
      </c>
      <c r="E73" s="18">
        <v>8723321</v>
      </c>
      <c r="F73" s="19">
        <v>99.912172838129663</v>
      </c>
      <c r="G73" s="4"/>
    </row>
    <row r="74" spans="1:7">
      <c r="A74" s="20">
        <f t="shared" si="1"/>
        <v>69</v>
      </c>
      <c r="B74" s="21" t="s">
        <v>127</v>
      </c>
      <c r="C74" s="22" t="s">
        <v>128</v>
      </c>
      <c r="D74" s="23">
        <v>8730989.1799999997</v>
      </c>
      <c r="E74" s="23">
        <v>8723321</v>
      </c>
      <c r="F74" s="24">
        <v>99.912172838129663</v>
      </c>
      <c r="G74" s="4"/>
    </row>
    <row r="75" spans="1:7">
      <c r="A75" s="15">
        <f t="shared" si="1"/>
        <v>70</v>
      </c>
      <c r="B75" s="16" t="s">
        <v>129</v>
      </c>
      <c r="C75" s="17" t="s">
        <v>130</v>
      </c>
      <c r="D75" s="18">
        <v>1793853947.8399999</v>
      </c>
      <c r="E75" s="18">
        <v>1796342835.75</v>
      </c>
      <c r="F75" s="19">
        <v>100.13874529266984</v>
      </c>
      <c r="G75" s="4"/>
    </row>
    <row r="76" spans="1:7" ht="24">
      <c r="A76" s="20">
        <f t="shared" si="1"/>
        <v>71</v>
      </c>
      <c r="B76" s="21" t="s">
        <v>131</v>
      </c>
      <c r="C76" s="22" t="s">
        <v>132</v>
      </c>
      <c r="D76" s="23">
        <v>34346700</v>
      </c>
      <c r="E76" s="23">
        <v>34346700</v>
      </c>
      <c r="F76" s="24">
        <v>100</v>
      </c>
      <c r="G76" s="4"/>
    </row>
    <row r="77" spans="1:7">
      <c r="A77" s="20">
        <f t="shared" si="1"/>
        <v>72</v>
      </c>
      <c r="B77" s="21" t="s">
        <v>17</v>
      </c>
      <c r="C77" s="22" t="s">
        <v>133</v>
      </c>
      <c r="D77" s="23">
        <v>242938.39</v>
      </c>
      <c r="E77" s="23">
        <v>242938.39</v>
      </c>
      <c r="F77" s="24">
        <v>100</v>
      </c>
      <c r="G77" s="4"/>
    </row>
    <row r="78" spans="1:7" ht="60">
      <c r="A78" s="20">
        <f t="shared" si="1"/>
        <v>73</v>
      </c>
      <c r="B78" s="21" t="s">
        <v>134</v>
      </c>
      <c r="C78" s="22" t="s">
        <v>135</v>
      </c>
      <c r="D78" s="23">
        <v>2235000</v>
      </c>
      <c r="E78" s="23">
        <v>2060100</v>
      </c>
      <c r="F78" s="24">
        <v>92.174496644295303</v>
      </c>
      <c r="G78" s="4"/>
    </row>
    <row r="79" spans="1:7" ht="24">
      <c r="A79" s="20">
        <f t="shared" si="1"/>
        <v>74</v>
      </c>
      <c r="B79" s="21" t="s">
        <v>136</v>
      </c>
      <c r="C79" s="22" t="s">
        <v>137</v>
      </c>
      <c r="D79" s="23">
        <v>226999671.27000001</v>
      </c>
      <c r="E79" s="23">
        <v>226717658.66999999</v>
      </c>
      <c r="F79" s="24">
        <v>99.875765194538729</v>
      </c>
      <c r="G79" s="4"/>
    </row>
    <row r="80" spans="1:7">
      <c r="A80" s="20">
        <f t="shared" si="1"/>
        <v>75</v>
      </c>
      <c r="B80" s="21" t="s">
        <v>138</v>
      </c>
      <c r="C80" s="22" t="s">
        <v>139</v>
      </c>
      <c r="D80" s="23">
        <v>178397438.18000001</v>
      </c>
      <c r="E80" s="23">
        <v>177727338.69</v>
      </c>
      <c r="F80" s="24">
        <v>99.624378300027004</v>
      </c>
      <c r="G80" s="4"/>
    </row>
    <row r="81" spans="1:7" ht="48">
      <c r="A81" s="20">
        <f t="shared" si="1"/>
        <v>76</v>
      </c>
      <c r="B81" s="21" t="s">
        <v>140</v>
      </c>
      <c r="C81" s="22" t="s">
        <v>141</v>
      </c>
      <c r="D81" s="23">
        <v>628832500</v>
      </c>
      <c r="E81" s="23">
        <v>628832500</v>
      </c>
      <c r="F81" s="24">
        <v>100</v>
      </c>
      <c r="G81" s="4"/>
    </row>
    <row r="82" spans="1:7" ht="48">
      <c r="A82" s="20">
        <f t="shared" si="1"/>
        <v>77</v>
      </c>
      <c r="B82" s="21" t="s">
        <v>142</v>
      </c>
      <c r="C82" s="22" t="s">
        <v>143</v>
      </c>
      <c r="D82" s="23">
        <v>6598000</v>
      </c>
      <c r="E82" s="23">
        <v>6598000</v>
      </c>
      <c r="F82" s="24">
        <v>100</v>
      </c>
      <c r="G82" s="4"/>
    </row>
    <row r="83" spans="1:7" ht="72">
      <c r="A83" s="20">
        <f t="shared" si="1"/>
        <v>78</v>
      </c>
      <c r="B83" s="21" t="s">
        <v>144</v>
      </c>
      <c r="C83" s="22" t="s">
        <v>145</v>
      </c>
      <c r="D83" s="23">
        <v>688370700</v>
      </c>
      <c r="E83" s="23">
        <v>691986600</v>
      </c>
      <c r="F83" s="24">
        <v>100.52528383326019</v>
      </c>
      <c r="G83" s="4"/>
    </row>
    <row r="84" spans="1:7" ht="84">
      <c r="A84" s="20">
        <f t="shared" si="1"/>
        <v>79</v>
      </c>
      <c r="B84" s="21" t="s">
        <v>146</v>
      </c>
      <c r="C84" s="22" t="s">
        <v>147</v>
      </c>
      <c r="D84" s="23">
        <v>27831000</v>
      </c>
      <c r="E84" s="23">
        <v>27831000</v>
      </c>
      <c r="F84" s="24">
        <v>100</v>
      </c>
      <c r="G84" s="4"/>
    </row>
    <row r="85" spans="1:7" ht="24">
      <c r="A85" s="15">
        <f t="shared" si="1"/>
        <v>80</v>
      </c>
      <c r="B85" s="16" t="s">
        <v>148</v>
      </c>
      <c r="C85" s="17" t="s">
        <v>149</v>
      </c>
      <c r="D85" s="18">
        <v>97712015.290000007</v>
      </c>
      <c r="E85" s="18">
        <v>82158585.370000005</v>
      </c>
      <c r="F85" s="19">
        <v>84.082377306579033</v>
      </c>
      <c r="G85" s="4"/>
    </row>
    <row r="86" spans="1:7">
      <c r="A86" s="20">
        <f t="shared" si="1"/>
        <v>81</v>
      </c>
      <c r="B86" s="21" t="s">
        <v>17</v>
      </c>
      <c r="C86" s="22" t="s">
        <v>150</v>
      </c>
      <c r="D86" s="23">
        <v>16687215.289999999</v>
      </c>
      <c r="E86" s="23">
        <v>16591395.83</v>
      </c>
      <c r="F86" s="24">
        <v>99.425791192030573</v>
      </c>
      <c r="G86" s="4"/>
    </row>
    <row r="87" spans="1:7" ht="36">
      <c r="A87" s="20">
        <f t="shared" si="1"/>
        <v>82</v>
      </c>
      <c r="B87" s="21" t="s">
        <v>151</v>
      </c>
      <c r="C87" s="22" t="s">
        <v>152</v>
      </c>
      <c r="D87" s="23">
        <v>42575800</v>
      </c>
      <c r="E87" s="23">
        <v>27387159.800000001</v>
      </c>
      <c r="F87" s="24">
        <v>64.325649312520255</v>
      </c>
      <c r="G87" s="4"/>
    </row>
    <row r="88" spans="1:7" ht="24">
      <c r="A88" s="20">
        <f t="shared" si="1"/>
        <v>83</v>
      </c>
      <c r="B88" s="21" t="s">
        <v>153</v>
      </c>
      <c r="C88" s="22" t="s">
        <v>154</v>
      </c>
      <c r="D88" s="23">
        <v>38449000</v>
      </c>
      <c r="E88" s="23">
        <v>38180029.740000002</v>
      </c>
      <c r="F88" s="24">
        <v>99.300449270462167</v>
      </c>
      <c r="G88" s="4"/>
    </row>
    <row r="89" spans="1:7" ht="36">
      <c r="A89" s="15">
        <f t="shared" si="1"/>
        <v>84</v>
      </c>
      <c r="B89" s="16" t="s">
        <v>155</v>
      </c>
      <c r="C89" s="17" t="s">
        <v>156</v>
      </c>
      <c r="D89" s="18">
        <v>26547876.719999999</v>
      </c>
      <c r="E89" s="18">
        <v>26520522.719999999</v>
      </c>
      <c r="F89" s="19">
        <v>99.896963511287538</v>
      </c>
      <c r="G89" s="4"/>
    </row>
    <row r="90" spans="1:7">
      <c r="A90" s="20">
        <f t="shared" si="1"/>
        <v>85</v>
      </c>
      <c r="B90" s="21" t="s">
        <v>17</v>
      </c>
      <c r="C90" s="22" t="s">
        <v>157</v>
      </c>
      <c r="D90" s="23">
        <v>26547876.719999999</v>
      </c>
      <c r="E90" s="23">
        <v>26520522.719999999</v>
      </c>
      <c r="F90" s="24">
        <v>99.896963511287538</v>
      </c>
      <c r="G90" s="4"/>
    </row>
    <row r="91" spans="1:7" ht="36">
      <c r="A91" s="15">
        <f t="shared" si="1"/>
        <v>86</v>
      </c>
      <c r="B91" s="16" t="s">
        <v>158</v>
      </c>
      <c r="C91" s="17" t="s">
        <v>159</v>
      </c>
      <c r="D91" s="18">
        <v>28547192.460000001</v>
      </c>
      <c r="E91" s="18">
        <v>26274587.25</v>
      </c>
      <c r="F91" s="19">
        <v>92.039128845386983</v>
      </c>
      <c r="G91" s="4"/>
    </row>
    <row r="92" spans="1:7">
      <c r="A92" s="20">
        <f t="shared" si="1"/>
        <v>87</v>
      </c>
      <c r="B92" s="21" t="s">
        <v>17</v>
      </c>
      <c r="C92" s="22" t="s">
        <v>160</v>
      </c>
      <c r="D92" s="23">
        <v>28547192.460000001</v>
      </c>
      <c r="E92" s="23">
        <v>26274587.25</v>
      </c>
      <c r="F92" s="24">
        <v>92.039128845386983</v>
      </c>
      <c r="G92" s="4"/>
    </row>
    <row r="93" spans="1:7" ht="24">
      <c r="A93" s="15">
        <f t="shared" si="1"/>
        <v>88</v>
      </c>
      <c r="B93" s="16" t="s">
        <v>161</v>
      </c>
      <c r="C93" s="17" t="s">
        <v>162</v>
      </c>
      <c r="D93" s="18">
        <v>17463847.960000001</v>
      </c>
      <c r="E93" s="18">
        <v>17454164.960000001</v>
      </c>
      <c r="F93" s="19">
        <v>99.944554029431671</v>
      </c>
      <c r="G93" s="4"/>
    </row>
    <row r="94" spans="1:7">
      <c r="A94" s="20">
        <f t="shared" si="1"/>
        <v>89</v>
      </c>
      <c r="B94" s="21" t="s">
        <v>17</v>
      </c>
      <c r="C94" s="22" t="s">
        <v>163</v>
      </c>
      <c r="D94" s="23">
        <v>17463847.960000001</v>
      </c>
      <c r="E94" s="23">
        <v>17454164.960000001</v>
      </c>
      <c r="F94" s="24">
        <v>99.944554029431671</v>
      </c>
      <c r="G94" s="4"/>
    </row>
    <row r="95" spans="1:7" ht="24">
      <c r="A95" s="15">
        <f t="shared" si="1"/>
        <v>90</v>
      </c>
      <c r="B95" s="16" t="s">
        <v>164</v>
      </c>
      <c r="C95" s="17" t="s">
        <v>165</v>
      </c>
      <c r="D95" s="18">
        <v>4686066</v>
      </c>
      <c r="E95" s="18">
        <v>4431042</v>
      </c>
      <c r="F95" s="19">
        <v>94.557823129251702</v>
      </c>
      <c r="G95" s="4"/>
    </row>
    <row r="96" spans="1:7">
      <c r="A96" s="20">
        <f t="shared" si="1"/>
        <v>91</v>
      </c>
      <c r="B96" s="21" t="s">
        <v>17</v>
      </c>
      <c r="C96" s="22" t="s">
        <v>166</v>
      </c>
      <c r="D96" s="23">
        <v>4686066</v>
      </c>
      <c r="E96" s="23">
        <v>4431042</v>
      </c>
      <c r="F96" s="24">
        <v>94.557823129251702</v>
      </c>
      <c r="G96" s="4"/>
    </row>
    <row r="97" spans="1:7">
      <c r="A97" s="15">
        <f t="shared" si="1"/>
        <v>92</v>
      </c>
      <c r="B97" s="16" t="s">
        <v>167</v>
      </c>
      <c r="C97" s="17" t="s">
        <v>168</v>
      </c>
      <c r="D97" s="18">
        <v>12752208.5</v>
      </c>
      <c r="E97" s="18">
        <v>12595827.5</v>
      </c>
      <c r="F97" s="19">
        <v>98.773694768243473</v>
      </c>
      <c r="G97" s="4"/>
    </row>
    <row r="98" spans="1:7">
      <c r="A98" s="20">
        <f t="shared" si="1"/>
        <v>93</v>
      </c>
      <c r="B98" s="21" t="s">
        <v>17</v>
      </c>
      <c r="C98" s="22" t="s">
        <v>169</v>
      </c>
      <c r="D98" s="23">
        <v>3785263.5</v>
      </c>
      <c r="E98" s="23">
        <v>3628882.5</v>
      </c>
      <c r="F98" s="24">
        <v>95.868689194292557</v>
      </c>
      <c r="G98" s="4"/>
    </row>
    <row r="99" spans="1:7" ht="36">
      <c r="A99" s="20">
        <f t="shared" si="1"/>
        <v>94</v>
      </c>
      <c r="B99" s="21" t="s">
        <v>170</v>
      </c>
      <c r="C99" s="22" t="s">
        <v>171</v>
      </c>
      <c r="D99" s="23">
        <v>2475000</v>
      </c>
      <c r="E99" s="23">
        <v>2475000</v>
      </c>
      <c r="F99" s="24">
        <v>100</v>
      </c>
      <c r="G99" s="4"/>
    </row>
    <row r="100" spans="1:7" ht="24">
      <c r="A100" s="20">
        <f t="shared" si="1"/>
        <v>95</v>
      </c>
      <c r="B100" s="21" t="s">
        <v>172</v>
      </c>
      <c r="C100" s="22" t="s">
        <v>173</v>
      </c>
      <c r="D100" s="23">
        <v>2233472.5</v>
      </c>
      <c r="E100" s="23">
        <v>2233472.5</v>
      </c>
      <c r="F100" s="24">
        <v>100</v>
      </c>
      <c r="G100" s="4"/>
    </row>
    <row r="101" spans="1:7" ht="36">
      <c r="A101" s="20">
        <f t="shared" si="1"/>
        <v>96</v>
      </c>
      <c r="B101" s="21" t="s">
        <v>174</v>
      </c>
      <c r="C101" s="22" t="s">
        <v>175</v>
      </c>
      <c r="D101" s="23">
        <v>2233472.5</v>
      </c>
      <c r="E101" s="23">
        <v>2233472.5</v>
      </c>
      <c r="F101" s="24">
        <v>100</v>
      </c>
      <c r="G101" s="4"/>
    </row>
    <row r="102" spans="1:7" ht="48">
      <c r="A102" s="20">
        <f t="shared" si="1"/>
        <v>97</v>
      </c>
      <c r="B102" s="21" t="s">
        <v>176</v>
      </c>
      <c r="C102" s="22" t="s">
        <v>177</v>
      </c>
      <c r="D102" s="23">
        <v>2025000</v>
      </c>
      <c r="E102" s="23">
        <v>2025000</v>
      </c>
      <c r="F102" s="24">
        <v>100</v>
      </c>
      <c r="G102" s="4"/>
    </row>
    <row r="103" spans="1:7">
      <c r="A103" s="15">
        <f t="shared" si="1"/>
        <v>98</v>
      </c>
      <c r="B103" s="16" t="s">
        <v>178</v>
      </c>
      <c r="C103" s="17" t="s">
        <v>179</v>
      </c>
      <c r="D103" s="18">
        <v>250000</v>
      </c>
      <c r="E103" s="18">
        <v>250000</v>
      </c>
      <c r="F103" s="19">
        <v>100</v>
      </c>
      <c r="G103" s="4"/>
    </row>
    <row r="104" spans="1:7">
      <c r="A104" s="20">
        <f t="shared" si="1"/>
        <v>99</v>
      </c>
      <c r="B104" s="21" t="s">
        <v>17</v>
      </c>
      <c r="C104" s="22" t="s">
        <v>180</v>
      </c>
      <c r="D104" s="23">
        <v>250000</v>
      </c>
      <c r="E104" s="23">
        <v>250000</v>
      </c>
      <c r="F104" s="24">
        <v>100</v>
      </c>
      <c r="G104" s="4"/>
    </row>
    <row r="105" spans="1:7" ht="36">
      <c r="A105" s="7">
        <f t="shared" si="1"/>
        <v>100</v>
      </c>
      <c r="B105" s="8" t="s">
        <v>181</v>
      </c>
      <c r="C105" s="13" t="s">
        <v>182</v>
      </c>
      <c r="D105" s="14">
        <v>286377036.63999999</v>
      </c>
      <c r="E105" s="14">
        <v>278273869.64999998</v>
      </c>
      <c r="F105" s="11">
        <v>97.170455045881923</v>
      </c>
      <c r="G105" s="12"/>
    </row>
    <row r="106" spans="1:7" ht="36">
      <c r="A106" s="15">
        <f t="shared" si="1"/>
        <v>101</v>
      </c>
      <c r="B106" s="16" t="s">
        <v>183</v>
      </c>
      <c r="C106" s="17" t="s">
        <v>184</v>
      </c>
      <c r="D106" s="18">
        <v>189830518.55000001</v>
      </c>
      <c r="E106" s="18">
        <v>189806769.50999999</v>
      </c>
      <c r="F106" s="19">
        <v>99.987489345664017</v>
      </c>
      <c r="G106" s="4"/>
    </row>
    <row r="107" spans="1:7">
      <c r="A107" s="20">
        <f t="shared" si="1"/>
        <v>102</v>
      </c>
      <c r="B107" s="21" t="s">
        <v>17</v>
      </c>
      <c r="C107" s="22" t="s">
        <v>185</v>
      </c>
      <c r="D107" s="23">
        <v>11423607.98</v>
      </c>
      <c r="E107" s="23">
        <v>11399969.98</v>
      </c>
      <c r="F107" s="24">
        <v>99.793077633254015</v>
      </c>
      <c r="G107" s="4"/>
    </row>
    <row r="108" spans="1:7">
      <c r="A108" s="20">
        <f t="shared" si="1"/>
        <v>103</v>
      </c>
      <c r="B108" s="21" t="s">
        <v>186</v>
      </c>
      <c r="C108" s="22" t="s">
        <v>187</v>
      </c>
      <c r="D108" s="23">
        <v>178406910.56999999</v>
      </c>
      <c r="E108" s="23">
        <v>178406799.53</v>
      </c>
      <c r="F108" s="24">
        <v>99.999937760258476</v>
      </c>
      <c r="G108" s="4"/>
    </row>
    <row r="109" spans="1:7" ht="36">
      <c r="A109" s="15">
        <f t="shared" si="1"/>
        <v>104</v>
      </c>
      <c r="B109" s="16" t="s">
        <v>188</v>
      </c>
      <c r="C109" s="17" t="s">
        <v>189</v>
      </c>
      <c r="D109" s="18">
        <v>32871004.539999999</v>
      </c>
      <c r="E109" s="18">
        <v>24854338.559999999</v>
      </c>
      <c r="F109" s="19">
        <v>75.611740218511741</v>
      </c>
      <c r="G109" s="4"/>
    </row>
    <row r="110" spans="1:7">
      <c r="A110" s="20">
        <f t="shared" si="1"/>
        <v>105</v>
      </c>
      <c r="B110" s="21" t="s">
        <v>17</v>
      </c>
      <c r="C110" s="22" t="s">
        <v>190</v>
      </c>
      <c r="D110" s="23">
        <v>19134665.129999999</v>
      </c>
      <c r="E110" s="23">
        <v>18960285.559999999</v>
      </c>
      <c r="F110" s="24">
        <v>99.088671953152698</v>
      </c>
      <c r="G110" s="4"/>
    </row>
    <row r="111" spans="1:7" ht="36">
      <c r="A111" s="20">
        <f t="shared" si="1"/>
        <v>106</v>
      </c>
      <c r="B111" s="21" t="s">
        <v>191</v>
      </c>
      <c r="C111" s="22" t="s">
        <v>192</v>
      </c>
      <c r="D111" s="23">
        <v>13736339.41</v>
      </c>
      <c r="E111" s="23">
        <v>5894053</v>
      </c>
      <c r="F111" s="24">
        <v>42.908469455182164</v>
      </c>
      <c r="G111" s="4"/>
    </row>
    <row r="112" spans="1:7" ht="36">
      <c r="A112" s="15">
        <f t="shared" si="1"/>
        <v>107</v>
      </c>
      <c r="B112" s="16" t="s">
        <v>193</v>
      </c>
      <c r="C112" s="17" t="s">
        <v>194</v>
      </c>
      <c r="D112" s="18">
        <v>40962</v>
      </c>
      <c r="E112" s="18">
        <v>0</v>
      </c>
      <c r="F112" s="19">
        <v>0</v>
      </c>
      <c r="G112" s="4"/>
    </row>
    <row r="113" spans="1:7">
      <c r="A113" s="20">
        <f t="shared" si="1"/>
        <v>108</v>
      </c>
      <c r="B113" s="21" t="s">
        <v>17</v>
      </c>
      <c r="C113" s="22" t="s">
        <v>195</v>
      </c>
      <c r="D113" s="23">
        <v>40962</v>
      </c>
      <c r="E113" s="23">
        <v>0</v>
      </c>
      <c r="F113" s="24">
        <v>0</v>
      </c>
      <c r="G113" s="4"/>
    </row>
    <row r="114" spans="1:7" ht="24">
      <c r="A114" s="15">
        <f t="shared" si="1"/>
        <v>109</v>
      </c>
      <c r="B114" s="16" t="s">
        <v>196</v>
      </c>
      <c r="C114" s="17" t="s">
        <v>197</v>
      </c>
      <c r="D114" s="18">
        <v>63634551.549999997</v>
      </c>
      <c r="E114" s="18">
        <v>63612761.579999998</v>
      </c>
      <c r="F114" s="19">
        <v>99.965757643498321</v>
      </c>
      <c r="G114" s="4"/>
    </row>
    <row r="115" spans="1:7">
      <c r="A115" s="20">
        <f t="shared" si="1"/>
        <v>110</v>
      </c>
      <c r="B115" s="21" t="s">
        <v>17</v>
      </c>
      <c r="C115" s="22" t="s">
        <v>198</v>
      </c>
      <c r="D115" s="23">
        <v>16799851.550000001</v>
      </c>
      <c r="E115" s="23">
        <v>16799851.550000001</v>
      </c>
      <c r="F115" s="24">
        <v>100</v>
      </c>
      <c r="G115" s="4"/>
    </row>
    <row r="116" spans="1:7">
      <c r="A116" s="20">
        <f t="shared" si="1"/>
        <v>111</v>
      </c>
      <c r="B116" s="21" t="s">
        <v>199</v>
      </c>
      <c r="C116" s="22" t="s">
        <v>200</v>
      </c>
      <c r="D116" s="23">
        <v>17500000</v>
      </c>
      <c r="E116" s="23">
        <v>11409032.66</v>
      </c>
      <c r="F116" s="24">
        <v>65.194472342857139</v>
      </c>
      <c r="G116" s="4"/>
    </row>
    <row r="117" spans="1:7" ht="36">
      <c r="A117" s="20">
        <f t="shared" si="1"/>
        <v>112</v>
      </c>
      <c r="B117" s="21" t="s">
        <v>201</v>
      </c>
      <c r="C117" s="22" t="s">
        <v>202</v>
      </c>
      <c r="D117" s="23">
        <v>26155500</v>
      </c>
      <c r="E117" s="23">
        <v>26155500</v>
      </c>
      <c r="F117" s="24">
        <v>100</v>
      </c>
      <c r="G117" s="4"/>
    </row>
    <row r="118" spans="1:7" ht="24">
      <c r="A118" s="20">
        <f t="shared" si="1"/>
        <v>113</v>
      </c>
      <c r="B118" s="21" t="s">
        <v>203</v>
      </c>
      <c r="C118" s="22" t="s">
        <v>204</v>
      </c>
      <c r="D118" s="23">
        <v>0</v>
      </c>
      <c r="E118" s="23">
        <v>6069177.3700000001</v>
      </c>
      <c r="F118" s="24">
        <v>0</v>
      </c>
      <c r="G118" s="4"/>
    </row>
    <row r="119" spans="1:7" ht="60">
      <c r="A119" s="20">
        <f t="shared" si="1"/>
        <v>114</v>
      </c>
      <c r="B119" s="21" t="s">
        <v>205</v>
      </c>
      <c r="C119" s="22" t="s">
        <v>206</v>
      </c>
      <c r="D119" s="23">
        <v>3179200</v>
      </c>
      <c r="E119" s="23">
        <v>3179200</v>
      </c>
      <c r="F119" s="24">
        <v>100</v>
      </c>
      <c r="G119" s="4"/>
    </row>
    <row r="120" spans="1:7" ht="24">
      <c r="A120" s="7">
        <f t="shared" si="1"/>
        <v>115</v>
      </c>
      <c r="B120" s="8" t="s">
        <v>207</v>
      </c>
      <c r="C120" s="13" t="s">
        <v>208</v>
      </c>
      <c r="D120" s="14">
        <v>96471186.299999997</v>
      </c>
      <c r="E120" s="14">
        <v>96258863.409999996</v>
      </c>
      <c r="F120" s="11">
        <v>99.779910563823961</v>
      </c>
      <c r="G120" s="12"/>
    </row>
    <row r="121" spans="1:7" ht="36">
      <c r="A121" s="15">
        <f t="shared" si="1"/>
        <v>116</v>
      </c>
      <c r="B121" s="16" t="s">
        <v>209</v>
      </c>
      <c r="C121" s="17" t="s">
        <v>210</v>
      </c>
      <c r="D121" s="18">
        <v>14137911.91</v>
      </c>
      <c r="E121" s="18">
        <v>14137911.91</v>
      </c>
      <c r="F121" s="19">
        <v>100</v>
      </c>
      <c r="G121" s="4"/>
    </row>
    <row r="122" spans="1:7" ht="24">
      <c r="A122" s="20">
        <f t="shared" si="1"/>
        <v>117</v>
      </c>
      <c r="B122" s="21" t="s">
        <v>211</v>
      </c>
      <c r="C122" s="22" t="s">
        <v>212</v>
      </c>
      <c r="D122" s="23">
        <v>14137911.91</v>
      </c>
      <c r="E122" s="23">
        <v>14137911.91</v>
      </c>
      <c r="F122" s="24">
        <v>100</v>
      </c>
      <c r="G122" s="4"/>
    </row>
    <row r="123" spans="1:7" ht="24">
      <c r="A123" s="15">
        <f t="shared" si="1"/>
        <v>118</v>
      </c>
      <c r="B123" s="16" t="s">
        <v>213</v>
      </c>
      <c r="C123" s="17" t="s">
        <v>214</v>
      </c>
      <c r="D123" s="18">
        <v>10014098.220000001</v>
      </c>
      <c r="E123" s="18">
        <v>10014098.220000001</v>
      </c>
      <c r="F123" s="19">
        <v>100</v>
      </c>
      <c r="G123" s="4"/>
    </row>
    <row r="124" spans="1:7" ht="24">
      <c r="A124" s="20">
        <f t="shared" si="1"/>
        <v>119</v>
      </c>
      <c r="B124" s="21" t="s">
        <v>211</v>
      </c>
      <c r="C124" s="22" t="s">
        <v>215</v>
      </c>
      <c r="D124" s="23">
        <v>10014098.220000001</v>
      </c>
      <c r="E124" s="23">
        <v>10014098.220000001</v>
      </c>
      <c r="F124" s="24">
        <v>100</v>
      </c>
      <c r="G124" s="4"/>
    </row>
    <row r="125" spans="1:7" ht="24">
      <c r="A125" s="15">
        <f t="shared" si="1"/>
        <v>120</v>
      </c>
      <c r="B125" s="16" t="s">
        <v>216</v>
      </c>
      <c r="C125" s="17" t="s">
        <v>217</v>
      </c>
      <c r="D125" s="18">
        <v>803671.2</v>
      </c>
      <c r="E125" s="18">
        <v>803258.85</v>
      </c>
      <c r="F125" s="19">
        <v>99.948691703771388</v>
      </c>
      <c r="G125" s="4"/>
    </row>
    <row r="126" spans="1:7">
      <c r="A126" s="20">
        <f t="shared" si="1"/>
        <v>121</v>
      </c>
      <c r="B126" s="21" t="s">
        <v>17</v>
      </c>
      <c r="C126" s="22" t="s">
        <v>218</v>
      </c>
      <c r="D126" s="23">
        <v>803671.2</v>
      </c>
      <c r="E126" s="23">
        <v>803258.85</v>
      </c>
      <c r="F126" s="24">
        <v>99.948691703771388</v>
      </c>
      <c r="G126" s="4"/>
    </row>
    <row r="127" spans="1:7" ht="24">
      <c r="A127" s="15">
        <f t="shared" si="1"/>
        <v>122</v>
      </c>
      <c r="B127" s="16" t="s">
        <v>219</v>
      </c>
      <c r="C127" s="17" t="s">
        <v>220</v>
      </c>
      <c r="D127" s="18">
        <v>68423194.909999996</v>
      </c>
      <c r="E127" s="18">
        <v>68211753.599999994</v>
      </c>
      <c r="F127" s="19">
        <v>99.690980068559909</v>
      </c>
      <c r="G127" s="4"/>
    </row>
    <row r="128" spans="1:7">
      <c r="A128" s="20">
        <f t="shared" si="1"/>
        <v>123</v>
      </c>
      <c r="B128" s="21" t="s">
        <v>17</v>
      </c>
      <c r="C128" s="22" t="s">
        <v>221</v>
      </c>
      <c r="D128" s="23">
        <v>68423194.909999996</v>
      </c>
      <c r="E128" s="23">
        <v>68211753.599999994</v>
      </c>
      <c r="F128" s="24">
        <v>99.690980068559909</v>
      </c>
      <c r="G128" s="4"/>
    </row>
    <row r="129" spans="1:7" ht="24">
      <c r="A129" s="15">
        <f t="shared" si="1"/>
        <v>124</v>
      </c>
      <c r="B129" s="16" t="s">
        <v>222</v>
      </c>
      <c r="C129" s="17" t="s">
        <v>223</v>
      </c>
      <c r="D129" s="18">
        <v>7700</v>
      </c>
      <c r="E129" s="18">
        <v>7370</v>
      </c>
      <c r="F129" s="19">
        <v>95.714285714285708</v>
      </c>
      <c r="G129" s="4"/>
    </row>
    <row r="130" spans="1:7">
      <c r="A130" s="20">
        <f t="shared" si="1"/>
        <v>125</v>
      </c>
      <c r="B130" s="21" t="s">
        <v>17</v>
      </c>
      <c r="C130" s="22" t="s">
        <v>224</v>
      </c>
      <c r="D130" s="23">
        <v>7700</v>
      </c>
      <c r="E130" s="23">
        <v>7370</v>
      </c>
      <c r="F130" s="24">
        <v>95.714285714285708</v>
      </c>
      <c r="G130" s="4"/>
    </row>
    <row r="131" spans="1:7" ht="36">
      <c r="A131" s="15">
        <f t="shared" si="1"/>
        <v>126</v>
      </c>
      <c r="B131" s="16" t="s">
        <v>225</v>
      </c>
      <c r="C131" s="17" t="s">
        <v>226</v>
      </c>
      <c r="D131" s="18">
        <v>2984610.06</v>
      </c>
      <c r="E131" s="18">
        <v>2984470.83</v>
      </c>
      <c r="F131" s="19">
        <v>99.99533506899725</v>
      </c>
      <c r="G131" s="4"/>
    </row>
    <row r="132" spans="1:7">
      <c r="A132" s="20">
        <f t="shared" si="1"/>
        <v>127</v>
      </c>
      <c r="B132" s="21" t="s">
        <v>17</v>
      </c>
      <c r="C132" s="22" t="s">
        <v>227</v>
      </c>
      <c r="D132" s="23">
        <v>2984610.06</v>
      </c>
      <c r="E132" s="23">
        <v>2984470.83</v>
      </c>
      <c r="F132" s="24">
        <v>99.99533506899725</v>
      </c>
      <c r="G132" s="4"/>
    </row>
    <row r="133" spans="1:7">
      <c r="A133" s="15">
        <f t="shared" si="1"/>
        <v>128</v>
      </c>
      <c r="B133" s="16" t="s">
        <v>228</v>
      </c>
      <c r="C133" s="17" t="s">
        <v>229</v>
      </c>
      <c r="D133" s="18">
        <v>100000</v>
      </c>
      <c r="E133" s="18">
        <v>100000</v>
      </c>
      <c r="F133" s="19">
        <v>100</v>
      </c>
      <c r="G133" s="4"/>
    </row>
    <row r="134" spans="1:7">
      <c r="A134" s="20">
        <f t="shared" ref="A134:A197" si="2">ROW()-5</f>
        <v>129</v>
      </c>
      <c r="B134" s="21" t="s">
        <v>17</v>
      </c>
      <c r="C134" s="22" t="s">
        <v>230</v>
      </c>
      <c r="D134" s="23">
        <v>100000</v>
      </c>
      <c r="E134" s="23">
        <v>100000</v>
      </c>
      <c r="F134" s="24">
        <v>100</v>
      </c>
      <c r="G134" s="4"/>
    </row>
    <row r="135" spans="1:7" ht="36">
      <c r="A135" s="7">
        <f t="shared" si="2"/>
        <v>130</v>
      </c>
      <c r="B135" s="8" t="s">
        <v>231</v>
      </c>
      <c r="C135" s="9" t="s">
        <v>232</v>
      </c>
      <c r="D135" s="10">
        <v>328098444.67000002</v>
      </c>
      <c r="E135" s="10">
        <v>310125872.47000003</v>
      </c>
      <c r="F135" s="11">
        <v>94.522201341711096</v>
      </c>
      <c r="G135" s="12"/>
    </row>
    <row r="136" spans="1:7" ht="24">
      <c r="A136" s="7">
        <f t="shared" si="2"/>
        <v>131</v>
      </c>
      <c r="B136" s="8" t="s">
        <v>233</v>
      </c>
      <c r="C136" s="13" t="s">
        <v>234</v>
      </c>
      <c r="D136" s="14">
        <v>12546332.25</v>
      </c>
      <c r="E136" s="14">
        <v>12332261.029999999</v>
      </c>
      <c r="F136" s="11">
        <v>98.293754575166773</v>
      </c>
      <c r="G136" s="12"/>
    </row>
    <row r="137" spans="1:7">
      <c r="A137" s="15">
        <f t="shared" si="2"/>
        <v>132</v>
      </c>
      <c r="B137" s="16" t="s">
        <v>235</v>
      </c>
      <c r="C137" s="17" t="s">
        <v>236</v>
      </c>
      <c r="D137" s="18">
        <v>2309889.9500000002</v>
      </c>
      <c r="E137" s="18">
        <v>2309889.9500000002</v>
      </c>
      <c r="F137" s="19">
        <v>100</v>
      </c>
      <c r="G137" s="4"/>
    </row>
    <row r="138" spans="1:7">
      <c r="A138" s="20">
        <f t="shared" si="2"/>
        <v>133</v>
      </c>
      <c r="B138" s="21" t="s">
        <v>17</v>
      </c>
      <c r="C138" s="22" t="s">
        <v>237</v>
      </c>
      <c r="D138" s="23">
        <v>839159.95</v>
      </c>
      <c r="E138" s="23">
        <v>839159.95</v>
      </c>
      <c r="F138" s="24">
        <v>100</v>
      </c>
      <c r="G138" s="4"/>
    </row>
    <row r="139" spans="1:7" ht="24">
      <c r="A139" s="20">
        <f t="shared" si="2"/>
        <v>134</v>
      </c>
      <c r="B139" s="21" t="s">
        <v>238</v>
      </c>
      <c r="C139" s="22" t="s">
        <v>239</v>
      </c>
      <c r="D139" s="23">
        <v>604600</v>
      </c>
      <c r="E139" s="23">
        <v>604600</v>
      </c>
      <c r="F139" s="24">
        <v>100</v>
      </c>
      <c r="G139" s="4"/>
    </row>
    <row r="140" spans="1:7" ht="36">
      <c r="A140" s="20">
        <f t="shared" si="2"/>
        <v>135</v>
      </c>
      <c r="B140" s="21" t="s">
        <v>240</v>
      </c>
      <c r="C140" s="22" t="s">
        <v>241</v>
      </c>
      <c r="D140" s="23">
        <v>866130</v>
      </c>
      <c r="E140" s="23">
        <v>866130</v>
      </c>
      <c r="F140" s="24">
        <v>100</v>
      </c>
      <c r="G140" s="4"/>
    </row>
    <row r="141" spans="1:7" ht="24">
      <c r="A141" s="15">
        <f t="shared" si="2"/>
        <v>136</v>
      </c>
      <c r="B141" s="16" t="s">
        <v>242</v>
      </c>
      <c r="C141" s="17" t="s">
        <v>243</v>
      </c>
      <c r="D141" s="18">
        <v>10166442.300000001</v>
      </c>
      <c r="E141" s="18">
        <v>10022371.08</v>
      </c>
      <c r="F141" s="19">
        <v>98.582874758459013</v>
      </c>
      <c r="G141" s="4"/>
    </row>
    <row r="142" spans="1:7">
      <c r="A142" s="20">
        <f t="shared" si="2"/>
        <v>137</v>
      </c>
      <c r="B142" s="21" t="s">
        <v>17</v>
      </c>
      <c r="C142" s="22" t="s">
        <v>244</v>
      </c>
      <c r="D142" s="23">
        <v>10166442.300000001</v>
      </c>
      <c r="E142" s="23">
        <v>10022371.08</v>
      </c>
      <c r="F142" s="24">
        <v>98.582874758459013</v>
      </c>
      <c r="G142" s="4"/>
    </row>
    <row r="143" spans="1:7" ht="24">
      <c r="A143" s="15">
        <f t="shared" si="2"/>
        <v>138</v>
      </c>
      <c r="B143" s="16" t="s">
        <v>245</v>
      </c>
      <c r="C143" s="17" t="s">
        <v>246</v>
      </c>
      <c r="D143" s="18">
        <v>70000</v>
      </c>
      <c r="E143" s="18">
        <v>0</v>
      </c>
      <c r="F143" s="19">
        <v>0</v>
      </c>
      <c r="G143" s="4"/>
    </row>
    <row r="144" spans="1:7">
      <c r="A144" s="20">
        <f t="shared" si="2"/>
        <v>139</v>
      </c>
      <c r="B144" s="21" t="s">
        <v>17</v>
      </c>
      <c r="C144" s="22" t="s">
        <v>247</v>
      </c>
      <c r="D144" s="23">
        <v>70000</v>
      </c>
      <c r="E144" s="23">
        <v>0</v>
      </c>
      <c r="F144" s="24">
        <v>0</v>
      </c>
      <c r="G144" s="4"/>
    </row>
    <row r="145" spans="1:7" ht="24">
      <c r="A145" s="7">
        <f t="shared" si="2"/>
        <v>140</v>
      </c>
      <c r="B145" s="8" t="s">
        <v>248</v>
      </c>
      <c r="C145" s="13" t="s">
        <v>249</v>
      </c>
      <c r="D145" s="14">
        <v>255876.66</v>
      </c>
      <c r="E145" s="14">
        <v>255876.66</v>
      </c>
      <c r="F145" s="11">
        <v>100</v>
      </c>
      <c r="G145" s="12"/>
    </row>
    <row r="146" spans="1:7">
      <c r="A146" s="15">
        <f t="shared" si="2"/>
        <v>141</v>
      </c>
      <c r="B146" s="16" t="s">
        <v>250</v>
      </c>
      <c r="C146" s="17" t="s">
        <v>251</v>
      </c>
      <c r="D146" s="18">
        <v>255876.66</v>
      </c>
      <c r="E146" s="18">
        <v>255876.66</v>
      </c>
      <c r="F146" s="19">
        <v>100</v>
      </c>
      <c r="G146" s="4"/>
    </row>
    <row r="147" spans="1:7">
      <c r="A147" s="20">
        <f t="shared" si="2"/>
        <v>142</v>
      </c>
      <c r="B147" s="21" t="s">
        <v>17</v>
      </c>
      <c r="C147" s="22" t="s">
        <v>252</v>
      </c>
      <c r="D147" s="23">
        <v>255876.66</v>
      </c>
      <c r="E147" s="23">
        <v>255876.66</v>
      </c>
      <c r="F147" s="24">
        <v>100</v>
      </c>
      <c r="G147" s="4"/>
    </row>
    <row r="148" spans="1:7" ht="24">
      <c r="A148" s="7">
        <f t="shared" si="2"/>
        <v>143</v>
      </c>
      <c r="B148" s="8" t="s">
        <v>253</v>
      </c>
      <c r="C148" s="13" t="s">
        <v>254</v>
      </c>
      <c r="D148" s="14">
        <v>258388193.43000001</v>
      </c>
      <c r="E148" s="14">
        <v>240728662.28999999</v>
      </c>
      <c r="F148" s="11">
        <v>93.165503846914689</v>
      </c>
      <c r="G148" s="12"/>
    </row>
    <row r="149" spans="1:7">
      <c r="A149" s="15">
        <f t="shared" si="2"/>
        <v>144</v>
      </c>
      <c r="B149" s="16" t="s">
        <v>27</v>
      </c>
      <c r="C149" s="17" t="s">
        <v>255</v>
      </c>
      <c r="D149" s="18">
        <v>22160425</v>
      </c>
      <c r="E149" s="18">
        <v>4625951</v>
      </c>
      <c r="F149" s="19">
        <v>20.874829792298659</v>
      </c>
      <c r="G149" s="4"/>
    </row>
    <row r="150" spans="1:7" ht="24">
      <c r="A150" s="20">
        <f t="shared" si="2"/>
        <v>145</v>
      </c>
      <c r="B150" s="21" t="s">
        <v>256</v>
      </c>
      <c r="C150" s="22" t="s">
        <v>257</v>
      </c>
      <c r="D150" s="23">
        <v>5048000</v>
      </c>
      <c r="E150" s="23">
        <v>0</v>
      </c>
      <c r="F150" s="24">
        <v>0</v>
      </c>
      <c r="G150" s="4"/>
    </row>
    <row r="151" spans="1:7">
      <c r="A151" s="20">
        <f t="shared" si="2"/>
        <v>146</v>
      </c>
      <c r="B151" s="21" t="s">
        <v>258</v>
      </c>
      <c r="C151" s="22" t="s">
        <v>259</v>
      </c>
      <c r="D151" s="23">
        <v>16759300</v>
      </c>
      <c r="E151" s="23">
        <v>4272826</v>
      </c>
      <c r="F151" s="24">
        <v>25.495253381704487</v>
      </c>
      <c r="G151" s="4"/>
    </row>
    <row r="152" spans="1:7">
      <c r="A152" s="20">
        <f t="shared" si="2"/>
        <v>147</v>
      </c>
      <c r="B152" s="21" t="s">
        <v>260</v>
      </c>
      <c r="C152" s="22" t="s">
        <v>261</v>
      </c>
      <c r="D152" s="23">
        <v>352485.09</v>
      </c>
      <c r="E152" s="23">
        <v>352485.09</v>
      </c>
      <c r="F152" s="24">
        <v>100</v>
      </c>
      <c r="G152" s="4"/>
    </row>
    <row r="153" spans="1:7">
      <c r="A153" s="20">
        <f t="shared" si="2"/>
        <v>148</v>
      </c>
      <c r="B153" s="21" t="s">
        <v>260</v>
      </c>
      <c r="C153" s="22" t="s">
        <v>262</v>
      </c>
      <c r="D153" s="23">
        <v>639.91</v>
      </c>
      <c r="E153" s="23">
        <v>639.91</v>
      </c>
      <c r="F153" s="24">
        <v>100</v>
      </c>
      <c r="G153" s="4"/>
    </row>
    <row r="154" spans="1:7">
      <c r="A154" s="15">
        <f t="shared" si="2"/>
        <v>149</v>
      </c>
      <c r="B154" s="16" t="s">
        <v>263</v>
      </c>
      <c r="C154" s="17" t="s">
        <v>264</v>
      </c>
      <c r="D154" s="18">
        <v>161107217.06999999</v>
      </c>
      <c r="E154" s="18">
        <v>161107217.06999999</v>
      </c>
      <c r="F154" s="19">
        <v>100</v>
      </c>
      <c r="G154" s="4"/>
    </row>
    <row r="155" spans="1:7">
      <c r="A155" s="20">
        <f t="shared" si="2"/>
        <v>150</v>
      </c>
      <c r="B155" s="21" t="s">
        <v>17</v>
      </c>
      <c r="C155" s="22" t="s">
        <v>265</v>
      </c>
      <c r="D155" s="23">
        <v>161107217.06999999</v>
      </c>
      <c r="E155" s="23">
        <v>161107217.06999999</v>
      </c>
      <c r="F155" s="24">
        <v>100</v>
      </c>
      <c r="G155" s="4"/>
    </row>
    <row r="156" spans="1:7">
      <c r="A156" s="15">
        <f t="shared" si="2"/>
        <v>151</v>
      </c>
      <c r="B156" s="16" t="s">
        <v>266</v>
      </c>
      <c r="C156" s="17" t="s">
        <v>267</v>
      </c>
      <c r="D156" s="18">
        <v>1143756</v>
      </c>
      <c r="E156" s="18">
        <v>1143756</v>
      </c>
      <c r="F156" s="19">
        <v>100</v>
      </c>
      <c r="G156" s="4"/>
    </row>
    <row r="157" spans="1:7">
      <c r="A157" s="20">
        <f t="shared" si="2"/>
        <v>152</v>
      </c>
      <c r="B157" s="21" t="s">
        <v>17</v>
      </c>
      <c r="C157" s="22" t="s">
        <v>268</v>
      </c>
      <c r="D157" s="23">
        <v>1143756</v>
      </c>
      <c r="E157" s="23">
        <v>1143756</v>
      </c>
      <c r="F157" s="24">
        <v>100</v>
      </c>
      <c r="G157" s="4"/>
    </row>
    <row r="158" spans="1:7" ht="24">
      <c r="A158" s="15">
        <f t="shared" si="2"/>
        <v>153</v>
      </c>
      <c r="B158" s="16" t="s">
        <v>269</v>
      </c>
      <c r="C158" s="17" t="s">
        <v>270</v>
      </c>
      <c r="D158" s="18">
        <v>13494667.869999999</v>
      </c>
      <c r="E158" s="18">
        <v>13404441.85</v>
      </c>
      <c r="F158" s="19">
        <v>99.331395030472876</v>
      </c>
      <c r="G158" s="4"/>
    </row>
    <row r="159" spans="1:7">
      <c r="A159" s="20">
        <f t="shared" si="2"/>
        <v>154</v>
      </c>
      <c r="B159" s="21" t="s">
        <v>17</v>
      </c>
      <c r="C159" s="22" t="s">
        <v>271</v>
      </c>
      <c r="D159" s="23">
        <v>13494667.869999999</v>
      </c>
      <c r="E159" s="23">
        <v>13404441.85</v>
      </c>
      <c r="F159" s="24">
        <v>99.331395030472876</v>
      </c>
      <c r="G159" s="4"/>
    </row>
    <row r="160" spans="1:7" ht="24">
      <c r="A160" s="15">
        <f t="shared" si="2"/>
        <v>155</v>
      </c>
      <c r="B160" s="16" t="s">
        <v>272</v>
      </c>
      <c r="C160" s="17" t="s">
        <v>273</v>
      </c>
      <c r="D160" s="18">
        <v>1807173.13</v>
      </c>
      <c r="E160" s="18">
        <v>1774939</v>
      </c>
      <c r="F160" s="19">
        <v>98.216323081341969</v>
      </c>
      <c r="G160" s="4"/>
    </row>
    <row r="161" spans="1:7">
      <c r="A161" s="20">
        <f t="shared" si="2"/>
        <v>156</v>
      </c>
      <c r="B161" s="21" t="s">
        <v>17</v>
      </c>
      <c r="C161" s="22" t="s">
        <v>274</v>
      </c>
      <c r="D161" s="23">
        <v>1807173.13</v>
      </c>
      <c r="E161" s="23">
        <v>1774939</v>
      </c>
      <c r="F161" s="24">
        <v>98.216323081341969</v>
      </c>
      <c r="G161" s="4"/>
    </row>
    <row r="162" spans="1:7" ht="24">
      <c r="A162" s="15">
        <f t="shared" si="2"/>
        <v>157</v>
      </c>
      <c r="B162" s="16" t="s">
        <v>275</v>
      </c>
      <c r="C162" s="17" t="s">
        <v>276</v>
      </c>
      <c r="D162" s="18">
        <v>2914782</v>
      </c>
      <c r="E162" s="18">
        <v>2912185.01</v>
      </c>
      <c r="F162" s="19">
        <v>99.910902770773248</v>
      </c>
      <c r="G162" s="4"/>
    </row>
    <row r="163" spans="1:7">
      <c r="A163" s="20">
        <f t="shared" si="2"/>
        <v>158</v>
      </c>
      <c r="B163" s="21" t="s">
        <v>17</v>
      </c>
      <c r="C163" s="22" t="s">
        <v>277</v>
      </c>
      <c r="D163" s="23">
        <v>2914782</v>
      </c>
      <c r="E163" s="23">
        <v>2912185.01</v>
      </c>
      <c r="F163" s="24">
        <v>99.910902770773248</v>
      </c>
      <c r="G163" s="4"/>
    </row>
    <row r="164" spans="1:7" ht="24">
      <c r="A164" s="15">
        <f t="shared" si="2"/>
        <v>159</v>
      </c>
      <c r="B164" s="16" t="s">
        <v>278</v>
      </c>
      <c r="C164" s="17" t="s">
        <v>279</v>
      </c>
      <c r="D164" s="18">
        <v>55027572.359999999</v>
      </c>
      <c r="E164" s="18">
        <v>55027572.359999999</v>
      </c>
      <c r="F164" s="19">
        <v>100</v>
      </c>
      <c r="G164" s="4"/>
    </row>
    <row r="165" spans="1:7">
      <c r="A165" s="20">
        <f t="shared" si="2"/>
        <v>160</v>
      </c>
      <c r="B165" s="21" t="s">
        <v>17</v>
      </c>
      <c r="C165" s="22" t="s">
        <v>280</v>
      </c>
      <c r="D165" s="23">
        <v>55027572.359999999</v>
      </c>
      <c r="E165" s="23">
        <v>55027572.359999999</v>
      </c>
      <c r="F165" s="24">
        <v>100</v>
      </c>
      <c r="G165" s="4"/>
    </row>
    <row r="166" spans="1:7">
      <c r="A166" s="15">
        <f t="shared" si="2"/>
        <v>161</v>
      </c>
      <c r="B166" s="16" t="s">
        <v>281</v>
      </c>
      <c r="C166" s="17" t="s">
        <v>282</v>
      </c>
      <c r="D166" s="18">
        <v>732600</v>
      </c>
      <c r="E166" s="18">
        <v>732600</v>
      </c>
      <c r="F166" s="19">
        <v>100</v>
      </c>
      <c r="G166" s="4"/>
    </row>
    <row r="167" spans="1:7" ht="36">
      <c r="A167" s="20">
        <f t="shared" si="2"/>
        <v>162</v>
      </c>
      <c r="B167" s="21" t="s">
        <v>283</v>
      </c>
      <c r="C167" s="22" t="s">
        <v>284</v>
      </c>
      <c r="D167" s="23">
        <v>360000</v>
      </c>
      <c r="E167" s="23">
        <v>360000</v>
      </c>
      <c r="F167" s="24">
        <v>100</v>
      </c>
      <c r="G167" s="4"/>
    </row>
    <row r="168" spans="1:7" ht="24">
      <c r="A168" s="20">
        <f t="shared" si="2"/>
        <v>163</v>
      </c>
      <c r="B168" s="21" t="s">
        <v>285</v>
      </c>
      <c r="C168" s="22" t="s">
        <v>286</v>
      </c>
      <c r="D168" s="23">
        <v>260800</v>
      </c>
      <c r="E168" s="23">
        <v>260800</v>
      </c>
      <c r="F168" s="24">
        <v>100</v>
      </c>
      <c r="G168" s="4"/>
    </row>
    <row r="169" spans="1:7" ht="24">
      <c r="A169" s="20">
        <f t="shared" si="2"/>
        <v>164</v>
      </c>
      <c r="B169" s="21" t="s">
        <v>285</v>
      </c>
      <c r="C169" s="22" t="s">
        <v>287</v>
      </c>
      <c r="D169" s="23">
        <v>111800</v>
      </c>
      <c r="E169" s="23">
        <v>111800</v>
      </c>
      <c r="F169" s="24">
        <v>100</v>
      </c>
      <c r="G169" s="4"/>
    </row>
    <row r="170" spans="1:7">
      <c r="A170" s="7">
        <f t="shared" si="2"/>
        <v>165</v>
      </c>
      <c r="B170" s="8" t="s">
        <v>288</v>
      </c>
      <c r="C170" s="13" t="s">
        <v>289</v>
      </c>
      <c r="D170" s="14">
        <v>56908042.329999998</v>
      </c>
      <c r="E170" s="14">
        <v>56809072.490000002</v>
      </c>
      <c r="F170" s="11">
        <v>99.826088131048166</v>
      </c>
      <c r="G170" s="12"/>
    </row>
    <row r="171" spans="1:7">
      <c r="A171" s="15">
        <f t="shared" si="2"/>
        <v>166</v>
      </c>
      <c r="B171" s="16" t="s">
        <v>263</v>
      </c>
      <c r="C171" s="17" t="s">
        <v>290</v>
      </c>
      <c r="D171" s="18">
        <v>44773978.020000003</v>
      </c>
      <c r="E171" s="18">
        <v>44768645.229999997</v>
      </c>
      <c r="F171" s="19">
        <v>99.98808953272453</v>
      </c>
      <c r="G171" s="4"/>
    </row>
    <row r="172" spans="1:7">
      <c r="A172" s="20">
        <f t="shared" si="2"/>
        <v>167</v>
      </c>
      <c r="B172" s="21" t="s">
        <v>17</v>
      </c>
      <c r="C172" s="22" t="s">
        <v>291</v>
      </c>
      <c r="D172" s="23">
        <v>44773978.020000003</v>
      </c>
      <c r="E172" s="23">
        <v>44768645.229999997</v>
      </c>
      <c r="F172" s="24">
        <v>99.98808953272453</v>
      </c>
      <c r="G172" s="4"/>
    </row>
    <row r="173" spans="1:7" ht="24">
      <c r="A173" s="15">
        <f t="shared" si="2"/>
        <v>168</v>
      </c>
      <c r="B173" s="16" t="s">
        <v>292</v>
      </c>
      <c r="C173" s="17" t="s">
        <v>293</v>
      </c>
      <c r="D173" s="18">
        <v>247800</v>
      </c>
      <c r="E173" s="18">
        <v>247800</v>
      </c>
      <c r="F173" s="19">
        <v>100</v>
      </c>
      <c r="G173" s="4"/>
    </row>
    <row r="174" spans="1:7" ht="24">
      <c r="A174" s="20">
        <f t="shared" si="2"/>
        <v>169</v>
      </c>
      <c r="B174" s="21" t="s">
        <v>294</v>
      </c>
      <c r="C174" s="22" t="s">
        <v>295</v>
      </c>
      <c r="D174" s="23">
        <v>97800</v>
      </c>
      <c r="E174" s="23">
        <v>97800</v>
      </c>
      <c r="F174" s="24">
        <v>100</v>
      </c>
      <c r="G174" s="4"/>
    </row>
    <row r="175" spans="1:7" ht="24">
      <c r="A175" s="20">
        <f t="shared" si="2"/>
        <v>170</v>
      </c>
      <c r="B175" s="21" t="s">
        <v>296</v>
      </c>
      <c r="C175" s="22" t="s">
        <v>297</v>
      </c>
      <c r="D175" s="23">
        <v>150000</v>
      </c>
      <c r="E175" s="23">
        <v>150000</v>
      </c>
      <c r="F175" s="24">
        <v>100</v>
      </c>
      <c r="G175" s="4"/>
    </row>
    <row r="176" spans="1:7">
      <c r="A176" s="15">
        <f t="shared" si="2"/>
        <v>171</v>
      </c>
      <c r="B176" s="16" t="s">
        <v>298</v>
      </c>
      <c r="C176" s="17" t="s">
        <v>299</v>
      </c>
      <c r="D176" s="18">
        <v>5907658.4100000001</v>
      </c>
      <c r="E176" s="18">
        <v>5858923.6699999999</v>
      </c>
      <c r="F176" s="19">
        <v>99.175058261366203</v>
      </c>
      <c r="G176" s="4"/>
    </row>
    <row r="177" spans="1:7">
      <c r="A177" s="20">
        <f t="shared" si="2"/>
        <v>172</v>
      </c>
      <c r="B177" s="21" t="s">
        <v>300</v>
      </c>
      <c r="C177" s="22" t="s">
        <v>301</v>
      </c>
      <c r="D177" s="23">
        <v>5907658.4100000001</v>
      </c>
      <c r="E177" s="23">
        <v>5858923.6699999999</v>
      </c>
      <c r="F177" s="24">
        <v>99.175058261366203</v>
      </c>
      <c r="G177" s="4"/>
    </row>
    <row r="178" spans="1:7">
      <c r="A178" s="15">
        <f t="shared" si="2"/>
        <v>173</v>
      </c>
      <c r="B178" s="16" t="s">
        <v>302</v>
      </c>
      <c r="C178" s="17" t="s">
        <v>303</v>
      </c>
      <c r="D178" s="18">
        <v>1200301.7</v>
      </c>
      <c r="E178" s="18">
        <v>1200301.7</v>
      </c>
      <c r="F178" s="19">
        <v>100</v>
      </c>
      <c r="G178" s="4"/>
    </row>
    <row r="179" spans="1:7">
      <c r="A179" s="20">
        <f t="shared" si="2"/>
        <v>174</v>
      </c>
      <c r="B179" s="21" t="s">
        <v>17</v>
      </c>
      <c r="C179" s="22" t="s">
        <v>304</v>
      </c>
      <c r="D179" s="23">
        <v>1200301.7</v>
      </c>
      <c r="E179" s="23">
        <v>1200301.7</v>
      </c>
      <c r="F179" s="24">
        <v>100</v>
      </c>
      <c r="G179" s="4"/>
    </row>
    <row r="180" spans="1:7">
      <c r="A180" s="15">
        <f t="shared" si="2"/>
        <v>175</v>
      </c>
      <c r="B180" s="16" t="s">
        <v>305</v>
      </c>
      <c r="C180" s="17" t="s">
        <v>306</v>
      </c>
      <c r="D180" s="18">
        <v>2551240</v>
      </c>
      <c r="E180" s="18">
        <v>2506337.69</v>
      </c>
      <c r="F180" s="19">
        <v>98.239980950439787</v>
      </c>
      <c r="G180" s="4"/>
    </row>
    <row r="181" spans="1:7">
      <c r="A181" s="20">
        <f t="shared" si="2"/>
        <v>176</v>
      </c>
      <c r="B181" s="21" t="s">
        <v>17</v>
      </c>
      <c r="C181" s="22" t="s">
        <v>307</v>
      </c>
      <c r="D181" s="23">
        <v>25000</v>
      </c>
      <c r="E181" s="23">
        <v>25000</v>
      </c>
      <c r="F181" s="24">
        <v>100</v>
      </c>
      <c r="G181" s="4"/>
    </row>
    <row r="182" spans="1:7">
      <c r="A182" s="20">
        <f t="shared" si="2"/>
        <v>177</v>
      </c>
      <c r="B182" s="21" t="s">
        <v>308</v>
      </c>
      <c r="C182" s="22" t="s">
        <v>309</v>
      </c>
      <c r="D182" s="23">
        <v>2526240</v>
      </c>
      <c r="E182" s="23">
        <v>2481337.69</v>
      </c>
      <c r="F182" s="24">
        <v>98.222563572740512</v>
      </c>
      <c r="G182" s="4"/>
    </row>
    <row r="183" spans="1:7" ht="24">
      <c r="A183" s="15">
        <f t="shared" si="2"/>
        <v>178</v>
      </c>
      <c r="B183" s="16" t="s">
        <v>269</v>
      </c>
      <c r="C183" s="17" t="s">
        <v>310</v>
      </c>
      <c r="D183" s="18">
        <v>2227064.2000000002</v>
      </c>
      <c r="E183" s="18">
        <v>2227064.2000000002</v>
      </c>
      <c r="F183" s="19">
        <v>100</v>
      </c>
      <c r="G183" s="4"/>
    </row>
    <row r="184" spans="1:7">
      <c r="A184" s="20">
        <f t="shared" si="2"/>
        <v>179</v>
      </c>
      <c r="B184" s="21" t="s">
        <v>17</v>
      </c>
      <c r="C184" s="22" t="s">
        <v>311</v>
      </c>
      <c r="D184" s="23">
        <v>1033609.2</v>
      </c>
      <c r="E184" s="23">
        <v>1033609.2</v>
      </c>
      <c r="F184" s="24">
        <v>100</v>
      </c>
      <c r="G184" s="4"/>
    </row>
    <row r="185" spans="1:7">
      <c r="A185" s="20">
        <f t="shared" si="2"/>
        <v>180</v>
      </c>
      <c r="B185" s="21" t="s">
        <v>312</v>
      </c>
      <c r="C185" s="22" t="s">
        <v>313</v>
      </c>
      <c r="D185" s="23">
        <v>280100</v>
      </c>
      <c r="E185" s="23">
        <v>280100</v>
      </c>
      <c r="F185" s="24">
        <v>100</v>
      </c>
      <c r="G185" s="4"/>
    </row>
    <row r="186" spans="1:7">
      <c r="A186" s="20">
        <f t="shared" si="2"/>
        <v>181</v>
      </c>
      <c r="B186" s="21" t="s">
        <v>314</v>
      </c>
      <c r="C186" s="22" t="s">
        <v>315</v>
      </c>
      <c r="D186" s="23">
        <v>325900</v>
      </c>
      <c r="E186" s="23">
        <v>325900</v>
      </c>
      <c r="F186" s="24">
        <v>100</v>
      </c>
      <c r="G186" s="4"/>
    </row>
    <row r="187" spans="1:7" ht="24">
      <c r="A187" s="20">
        <f t="shared" si="2"/>
        <v>182</v>
      </c>
      <c r="B187" s="21" t="s">
        <v>316</v>
      </c>
      <c r="C187" s="22" t="s">
        <v>317</v>
      </c>
      <c r="D187" s="23">
        <v>367455</v>
      </c>
      <c r="E187" s="23">
        <v>367455</v>
      </c>
      <c r="F187" s="24">
        <v>100</v>
      </c>
      <c r="G187" s="4"/>
    </row>
    <row r="188" spans="1:7" ht="36">
      <c r="A188" s="20">
        <f t="shared" si="2"/>
        <v>183</v>
      </c>
      <c r="B188" s="21" t="s">
        <v>318</v>
      </c>
      <c r="C188" s="22" t="s">
        <v>319</v>
      </c>
      <c r="D188" s="23">
        <v>220000</v>
      </c>
      <c r="E188" s="23">
        <v>220000</v>
      </c>
      <c r="F188" s="24">
        <v>100</v>
      </c>
      <c r="G188" s="4"/>
    </row>
    <row r="189" spans="1:7" ht="48">
      <c r="A189" s="7">
        <f t="shared" si="2"/>
        <v>184</v>
      </c>
      <c r="B189" s="8" t="s">
        <v>320</v>
      </c>
      <c r="C189" s="9" t="s">
        <v>321</v>
      </c>
      <c r="D189" s="10">
        <v>34435860.310000002</v>
      </c>
      <c r="E189" s="10">
        <v>31857643</v>
      </c>
      <c r="F189" s="11">
        <v>92.512987081518332</v>
      </c>
      <c r="G189" s="12"/>
    </row>
    <row r="190" spans="1:7" ht="48">
      <c r="A190" s="7">
        <f t="shared" si="2"/>
        <v>185</v>
      </c>
      <c r="B190" s="8" t="s">
        <v>320</v>
      </c>
      <c r="C190" s="13" t="s">
        <v>321</v>
      </c>
      <c r="D190" s="14">
        <v>34435860.310000002</v>
      </c>
      <c r="E190" s="14">
        <v>31857643</v>
      </c>
      <c r="F190" s="11">
        <v>92.512987081518332</v>
      </c>
      <c r="G190" s="12"/>
    </row>
    <row r="191" spans="1:7" ht="24">
      <c r="A191" s="15">
        <f t="shared" si="2"/>
        <v>186</v>
      </c>
      <c r="B191" s="16" t="s">
        <v>322</v>
      </c>
      <c r="C191" s="17" t="s">
        <v>323</v>
      </c>
      <c r="D191" s="18">
        <v>17852398.739999998</v>
      </c>
      <c r="E191" s="18">
        <v>15602481.779999999</v>
      </c>
      <c r="F191" s="19">
        <v>87.397116808965023</v>
      </c>
      <c r="G191" s="4"/>
    </row>
    <row r="192" spans="1:7">
      <c r="A192" s="20">
        <f t="shared" si="2"/>
        <v>187</v>
      </c>
      <c r="B192" s="21" t="s">
        <v>17</v>
      </c>
      <c r="C192" s="22" t="s">
        <v>324</v>
      </c>
      <c r="D192" s="23">
        <v>17852398.739999998</v>
      </c>
      <c r="E192" s="23">
        <v>15602481.779999999</v>
      </c>
      <c r="F192" s="24">
        <v>87.397116808965023</v>
      </c>
      <c r="G192" s="4"/>
    </row>
    <row r="193" spans="1:7" ht="24">
      <c r="A193" s="15">
        <f t="shared" si="2"/>
        <v>188</v>
      </c>
      <c r="B193" s="16" t="s">
        <v>325</v>
      </c>
      <c r="C193" s="17" t="s">
        <v>326</v>
      </c>
      <c r="D193" s="18">
        <v>380164</v>
      </c>
      <c r="E193" s="18">
        <v>359787.56</v>
      </c>
      <c r="F193" s="19">
        <v>94.640092170747366</v>
      </c>
      <c r="G193" s="4"/>
    </row>
    <row r="194" spans="1:7">
      <c r="A194" s="20">
        <f t="shared" si="2"/>
        <v>189</v>
      </c>
      <c r="B194" s="21" t="s">
        <v>17</v>
      </c>
      <c r="C194" s="22" t="s">
        <v>327</v>
      </c>
      <c r="D194" s="23">
        <v>380164</v>
      </c>
      <c r="E194" s="23">
        <v>359787.56</v>
      </c>
      <c r="F194" s="24">
        <v>94.640092170747366</v>
      </c>
      <c r="G194" s="4"/>
    </row>
    <row r="195" spans="1:7">
      <c r="A195" s="15">
        <f t="shared" si="2"/>
        <v>190</v>
      </c>
      <c r="B195" s="16" t="s">
        <v>328</v>
      </c>
      <c r="C195" s="17" t="s">
        <v>329</v>
      </c>
      <c r="D195" s="18">
        <v>16203297.57</v>
      </c>
      <c r="E195" s="18">
        <v>15895373.66</v>
      </c>
      <c r="F195" s="19">
        <v>98.09962195244681</v>
      </c>
      <c r="G195" s="4"/>
    </row>
    <row r="196" spans="1:7">
      <c r="A196" s="20">
        <f t="shared" si="2"/>
        <v>191</v>
      </c>
      <c r="B196" s="21" t="s">
        <v>330</v>
      </c>
      <c r="C196" s="22" t="s">
        <v>331</v>
      </c>
      <c r="D196" s="23">
        <v>16203297.57</v>
      </c>
      <c r="E196" s="23">
        <v>15895373.66</v>
      </c>
      <c r="F196" s="24">
        <v>98.09962195244681</v>
      </c>
      <c r="G196" s="4"/>
    </row>
    <row r="197" spans="1:7" ht="24">
      <c r="A197" s="7">
        <f t="shared" si="2"/>
        <v>192</v>
      </c>
      <c r="B197" s="8" t="s">
        <v>332</v>
      </c>
      <c r="C197" s="9" t="s">
        <v>333</v>
      </c>
      <c r="D197" s="10">
        <v>462273553.35000002</v>
      </c>
      <c r="E197" s="10">
        <v>461979805.07999998</v>
      </c>
      <c r="F197" s="11">
        <v>99.936455748361269</v>
      </c>
      <c r="G197" s="12"/>
    </row>
    <row r="198" spans="1:7" ht="24">
      <c r="A198" s="7">
        <f t="shared" ref="A198:A261" si="3">ROW()-5</f>
        <v>193</v>
      </c>
      <c r="B198" s="8" t="s">
        <v>332</v>
      </c>
      <c r="C198" s="13" t="s">
        <v>333</v>
      </c>
      <c r="D198" s="14">
        <v>462273553.35000002</v>
      </c>
      <c r="E198" s="14">
        <v>461979805.07999998</v>
      </c>
      <c r="F198" s="11">
        <v>99.936455748361269</v>
      </c>
      <c r="G198" s="12"/>
    </row>
    <row r="199" spans="1:7">
      <c r="A199" s="15">
        <f t="shared" si="3"/>
        <v>194</v>
      </c>
      <c r="B199" s="16" t="s">
        <v>334</v>
      </c>
      <c r="C199" s="17" t="s">
        <v>335</v>
      </c>
      <c r="D199" s="18">
        <v>442067058.30000001</v>
      </c>
      <c r="E199" s="18">
        <v>441921321.55000001</v>
      </c>
      <c r="F199" s="19">
        <v>99.967032886241185</v>
      </c>
      <c r="G199" s="4"/>
    </row>
    <row r="200" spans="1:7" ht="24">
      <c r="A200" s="20">
        <f t="shared" si="3"/>
        <v>195</v>
      </c>
      <c r="B200" s="21" t="s">
        <v>336</v>
      </c>
      <c r="C200" s="22" t="s">
        <v>337</v>
      </c>
      <c r="D200" s="23">
        <v>41275452.329999998</v>
      </c>
      <c r="E200" s="23">
        <v>41129715.579999998</v>
      </c>
      <c r="F200" s="24">
        <v>99.646916649550377</v>
      </c>
      <c r="G200" s="4"/>
    </row>
    <row r="201" spans="1:7">
      <c r="A201" s="20">
        <f t="shared" si="3"/>
        <v>196</v>
      </c>
      <c r="B201" s="21" t="s">
        <v>338</v>
      </c>
      <c r="C201" s="22" t="s">
        <v>339</v>
      </c>
      <c r="D201" s="23">
        <v>16921517.920000002</v>
      </c>
      <c r="E201" s="23">
        <v>16921517.920000002</v>
      </c>
      <c r="F201" s="24">
        <v>100</v>
      </c>
      <c r="G201" s="4"/>
    </row>
    <row r="202" spans="1:7">
      <c r="A202" s="20">
        <f t="shared" si="3"/>
        <v>197</v>
      </c>
      <c r="B202" s="21" t="s">
        <v>340</v>
      </c>
      <c r="C202" s="22" t="s">
        <v>341</v>
      </c>
      <c r="D202" s="23">
        <v>163761745.71000001</v>
      </c>
      <c r="E202" s="23">
        <v>163761745.71000001</v>
      </c>
      <c r="F202" s="24">
        <v>100</v>
      </c>
      <c r="G202" s="4"/>
    </row>
    <row r="203" spans="1:7" ht="24">
      <c r="A203" s="20">
        <f t="shared" si="3"/>
        <v>198</v>
      </c>
      <c r="B203" s="21" t="s">
        <v>342</v>
      </c>
      <c r="C203" s="22" t="s">
        <v>343</v>
      </c>
      <c r="D203" s="23">
        <v>64942765.240000002</v>
      </c>
      <c r="E203" s="23">
        <v>64942765.240000002</v>
      </c>
      <c r="F203" s="24">
        <v>100</v>
      </c>
      <c r="G203" s="4"/>
    </row>
    <row r="204" spans="1:7" ht="24">
      <c r="A204" s="20">
        <f t="shared" si="3"/>
        <v>199</v>
      </c>
      <c r="B204" s="21" t="s">
        <v>344</v>
      </c>
      <c r="C204" s="22" t="s">
        <v>345</v>
      </c>
      <c r="D204" s="23">
        <v>83341304.870000005</v>
      </c>
      <c r="E204" s="23">
        <v>83341304.870000005</v>
      </c>
      <c r="F204" s="24">
        <v>100</v>
      </c>
      <c r="G204" s="4"/>
    </row>
    <row r="205" spans="1:7" ht="24">
      <c r="A205" s="20">
        <f t="shared" si="3"/>
        <v>200</v>
      </c>
      <c r="B205" s="21" t="s">
        <v>346</v>
      </c>
      <c r="C205" s="22" t="s">
        <v>347</v>
      </c>
      <c r="D205" s="23">
        <v>69816142.230000004</v>
      </c>
      <c r="E205" s="23">
        <v>69816142.230000004</v>
      </c>
      <c r="F205" s="24">
        <v>100</v>
      </c>
      <c r="G205" s="4"/>
    </row>
    <row r="206" spans="1:7" ht="36">
      <c r="A206" s="20">
        <f t="shared" si="3"/>
        <v>201</v>
      </c>
      <c r="B206" s="21" t="s">
        <v>348</v>
      </c>
      <c r="C206" s="22" t="s">
        <v>349</v>
      </c>
      <c r="D206" s="23">
        <v>2008130</v>
      </c>
      <c r="E206" s="23">
        <v>2008130</v>
      </c>
      <c r="F206" s="24">
        <v>100</v>
      </c>
      <c r="G206" s="4"/>
    </row>
    <row r="207" spans="1:7" ht="24">
      <c r="A207" s="15">
        <f t="shared" si="3"/>
        <v>202</v>
      </c>
      <c r="B207" s="16" t="s">
        <v>350</v>
      </c>
      <c r="C207" s="17" t="s">
        <v>351</v>
      </c>
      <c r="D207" s="18">
        <v>13968564.99</v>
      </c>
      <c r="E207" s="18">
        <v>13960646.99</v>
      </c>
      <c r="F207" s="19">
        <v>99.943315580335792</v>
      </c>
      <c r="G207" s="4"/>
    </row>
    <row r="208" spans="1:7" ht="24">
      <c r="A208" s="20">
        <f t="shared" si="3"/>
        <v>203</v>
      </c>
      <c r="B208" s="21" t="s">
        <v>352</v>
      </c>
      <c r="C208" s="22" t="s">
        <v>353</v>
      </c>
      <c r="D208" s="23">
        <v>803575.6</v>
      </c>
      <c r="E208" s="23">
        <v>803575.6</v>
      </c>
      <c r="F208" s="24">
        <v>100</v>
      </c>
      <c r="G208" s="4"/>
    </row>
    <row r="209" spans="1:7" ht="24">
      <c r="A209" s="20">
        <f t="shared" si="3"/>
        <v>204</v>
      </c>
      <c r="B209" s="21" t="s">
        <v>354</v>
      </c>
      <c r="C209" s="22" t="s">
        <v>355</v>
      </c>
      <c r="D209" s="23">
        <v>103000</v>
      </c>
      <c r="E209" s="23">
        <v>103000</v>
      </c>
      <c r="F209" s="24">
        <v>100</v>
      </c>
      <c r="G209" s="4"/>
    </row>
    <row r="210" spans="1:7">
      <c r="A210" s="20">
        <f t="shared" si="3"/>
        <v>205</v>
      </c>
      <c r="B210" s="21" t="s">
        <v>17</v>
      </c>
      <c r="C210" s="22" t="s">
        <v>356</v>
      </c>
      <c r="D210" s="23">
        <v>9211</v>
      </c>
      <c r="E210" s="23">
        <v>9211</v>
      </c>
      <c r="F210" s="24">
        <v>100</v>
      </c>
      <c r="G210" s="4"/>
    </row>
    <row r="211" spans="1:7" ht="36">
      <c r="A211" s="20">
        <f t="shared" si="3"/>
        <v>206</v>
      </c>
      <c r="B211" s="21" t="s">
        <v>348</v>
      </c>
      <c r="C211" s="22" t="s">
        <v>357</v>
      </c>
      <c r="D211" s="23">
        <v>5173070</v>
      </c>
      <c r="E211" s="23">
        <v>5173070</v>
      </c>
      <c r="F211" s="24">
        <v>100</v>
      </c>
      <c r="G211" s="4"/>
    </row>
    <row r="212" spans="1:7" ht="24">
      <c r="A212" s="20">
        <f t="shared" si="3"/>
        <v>207</v>
      </c>
      <c r="B212" s="21" t="s">
        <v>358</v>
      </c>
      <c r="C212" s="22" t="s">
        <v>359</v>
      </c>
      <c r="D212" s="23">
        <v>7853958.3899999997</v>
      </c>
      <c r="E212" s="23">
        <v>7846040.3899999997</v>
      </c>
      <c r="F212" s="24">
        <v>99.899184594483188</v>
      </c>
      <c r="G212" s="4"/>
    </row>
    <row r="213" spans="1:7" ht="36">
      <c r="A213" s="20">
        <f t="shared" si="3"/>
        <v>208</v>
      </c>
      <c r="B213" s="21" t="s">
        <v>360</v>
      </c>
      <c r="C213" s="22" t="s">
        <v>361</v>
      </c>
      <c r="D213" s="23">
        <v>25750</v>
      </c>
      <c r="E213" s="23">
        <v>25750</v>
      </c>
      <c r="F213" s="24">
        <v>100</v>
      </c>
      <c r="G213" s="4"/>
    </row>
    <row r="214" spans="1:7">
      <c r="A214" s="15">
        <f t="shared" si="3"/>
        <v>209</v>
      </c>
      <c r="B214" s="16" t="s">
        <v>362</v>
      </c>
      <c r="C214" s="17" t="s">
        <v>363</v>
      </c>
      <c r="D214" s="18">
        <v>6237930.0599999996</v>
      </c>
      <c r="E214" s="18">
        <v>6097836.54</v>
      </c>
      <c r="F214" s="19">
        <v>97.754166547997499</v>
      </c>
      <c r="G214" s="4"/>
    </row>
    <row r="215" spans="1:7">
      <c r="A215" s="20">
        <f t="shared" si="3"/>
        <v>210</v>
      </c>
      <c r="B215" s="21" t="s">
        <v>17</v>
      </c>
      <c r="C215" s="22" t="s">
        <v>364</v>
      </c>
      <c r="D215" s="23">
        <v>1925000</v>
      </c>
      <c r="E215" s="23">
        <v>1924679.77</v>
      </c>
      <c r="F215" s="24">
        <v>99.98336467532468</v>
      </c>
      <c r="G215" s="4"/>
    </row>
    <row r="216" spans="1:7" ht="24">
      <c r="A216" s="20">
        <f t="shared" si="3"/>
        <v>211</v>
      </c>
      <c r="B216" s="21" t="s">
        <v>365</v>
      </c>
      <c r="C216" s="22" t="s">
        <v>366</v>
      </c>
      <c r="D216" s="23">
        <v>4059610.06</v>
      </c>
      <c r="E216" s="23">
        <v>3919836.77</v>
      </c>
      <c r="F216" s="24">
        <v>96.556977445267236</v>
      </c>
      <c r="G216" s="4"/>
    </row>
    <row r="217" spans="1:7" ht="24">
      <c r="A217" s="20">
        <f t="shared" si="3"/>
        <v>212</v>
      </c>
      <c r="B217" s="21" t="s">
        <v>367</v>
      </c>
      <c r="C217" s="22" t="s">
        <v>368</v>
      </c>
      <c r="D217" s="23">
        <v>253320</v>
      </c>
      <c r="E217" s="23">
        <v>253320</v>
      </c>
      <c r="F217" s="24">
        <v>100</v>
      </c>
      <c r="G217" s="4"/>
    </row>
    <row r="218" spans="1:7" ht="24">
      <c r="A218" s="7">
        <f t="shared" si="3"/>
        <v>213</v>
      </c>
      <c r="B218" s="8" t="s">
        <v>369</v>
      </c>
      <c r="C218" s="9" t="s">
        <v>370</v>
      </c>
      <c r="D218" s="10">
        <v>78335940.790000007</v>
      </c>
      <c r="E218" s="10">
        <v>76261158.159999996</v>
      </c>
      <c r="F218" s="11">
        <v>97.351429485525685</v>
      </c>
      <c r="G218" s="12"/>
    </row>
    <row r="219" spans="1:7" ht="24">
      <c r="A219" s="7">
        <f t="shared" si="3"/>
        <v>214</v>
      </c>
      <c r="B219" s="8" t="s">
        <v>371</v>
      </c>
      <c r="C219" s="13" t="s">
        <v>372</v>
      </c>
      <c r="D219" s="14">
        <v>75978719.540000007</v>
      </c>
      <c r="E219" s="14">
        <v>73928402.489999995</v>
      </c>
      <c r="F219" s="11">
        <v>97.301458800025472</v>
      </c>
      <c r="G219" s="12"/>
    </row>
    <row r="220" spans="1:7">
      <c r="A220" s="15">
        <f t="shared" si="3"/>
        <v>215</v>
      </c>
      <c r="B220" s="16" t="s">
        <v>373</v>
      </c>
      <c r="C220" s="17" t="s">
        <v>374</v>
      </c>
      <c r="D220" s="18">
        <v>10868054.539999999</v>
      </c>
      <c r="E220" s="18">
        <v>10810686.65</v>
      </c>
      <c r="F220" s="19">
        <v>99.472142049077348</v>
      </c>
      <c r="G220" s="4"/>
    </row>
    <row r="221" spans="1:7">
      <c r="A221" s="20">
        <f t="shared" si="3"/>
        <v>216</v>
      </c>
      <c r="B221" s="21" t="s">
        <v>17</v>
      </c>
      <c r="C221" s="22" t="s">
        <v>375</v>
      </c>
      <c r="D221" s="23">
        <v>10868054.539999999</v>
      </c>
      <c r="E221" s="23">
        <v>10810686.65</v>
      </c>
      <c r="F221" s="24">
        <v>99.472142049077348</v>
      </c>
      <c r="G221" s="4"/>
    </row>
    <row r="222" spans="1:7">
      <c r="A222" s="15">
        <f t="shared" si="3"/>
        <v>217</v>
      </c>
      <c r="B222" s="16" t="s">
        <v>376</v>
      </c>
      <c r="C222" s="17" t="s">
        <v>377</v>
      </c>
      <c r="D222" s="18">
        <v>28079627.18</v>
      </c>
      <c r="E222" s="18">
        <v>27738294.780000001</v>
      </c>
      <c r="F222" s="19">
        <v>98.784412635495684</v>
      </c>
      <c r="G222" s="4"/>
    </row>
    <row r="223" spans="1:7" ht="24">
      <c r="A223" s="20">
        <f t="shared" si="3"/>
        <v>218</v>
      </c>
      <c r="B223" s="21" t="s">
        <v>378</v>
      </c>
      <c r="C223" s="22" t="s">
        <v>379</v>
      </c>
      <c r="D223" s="23">
        <v>28079627.18</v>
      </c>
      <c r="E223" s="23">
        <v>27738294.780000001</v>
      </c>
      <c r="F223" s="24">
        <v>98.784412635495684</v>
      </c>
      <c r="G223" s="4"/>
    </row>
    <row r="224" spans="1:7">
      <c r="A224" s="15">
        <f t="shared" si="3"/>
        <v>219</v>
      </c>
      <c r="B224" s="16" t="s">
        <v>380</v>
      </c>
      <c r="C224" s="17" t="s">
        <v>381</v>
      </c>
      <c r="D224" s="18">
        <v>32231847.850000001</v>
      </c>
      <c r="E224" s="18">
        <v>31919143.77</v>
      </c>
      <c r="F224" s="19">
        <v>99.029828877775614</v>
      </c>
      <c r="G224" s="4"/>
    </row>
    <row r="225" spans="1:7">
      <c r="A225" s="20">
        <f t="shared" si="3"/>
        <v>220</v>
      </c>
      <c r="B225" s="21" t="s">
        <v>380</v>
      </c>
      <c r="C225" s="22" t="s">
        <v>381</v>
      </c>
      <c r="D225" s="23">
        <v>998178.26</v>
      </c>
      <c r="E225" s="23">
        <v>997235.32</v>
      </c>
      <c r="F225" s="24">
        <v>99.905533907340356</v>
      </c>
      <c r="G225" s="4"/>
    </row>
    <row r="226" spans="1:7">
      <c r="A226" s="20">
        <f t="shared" si="3"/>
        <v>221</v>
      </c>
      <c r="B226" s="21" t="s">
        <v>17</v>
      </c>
      <c r="C226" s="22" t="s">
        <v>382</v>
      </c>
      <c r="D226" s="23">
        <v>31233669.59</v>
      </c>
      <c r="E226" s="23">
        <v>30921908.449999999</v>
      </c>
      <c r="F226" s="24">
        <v>99.001842741847355</v>
      </c>
      <c r="G226" s="4"/>
    </row>
    <row r="227" spans="1:7">
      <c r="A227" s="15">
        <f t="shared" si="3"/>
        <v>222</v>
      </c>
      <c r="B227" s="16" t="s">
        <v>383</v>
      </c>
      <c r="C227" s="17" t="s">
        <v>384</v>
      </c>
      <c r="D227" s="18">
        <v>1719272.5</v>
      </c>
      <c r="E227" s="18">
        <v>391912.61</v>
      </c>
      <c r="F227" s="19">
        <v>22.795258459610096</v>
      </c>
      <c r="G227" s="4"/>
    </row>
    <row r="228" spans="1:7">
      <c r="A228" s="20">
        <f t="shared" si="3"/>
        <v>223</v>
      </c>
      <c r="B228" s="21" t="s">
        <v>17</v>
      </c>
      <c r="C228" s="22" t="s">
        <v>385</v>
      </c>
      <c r="D228" s="23">
        <v>1719272.5</v>
      </c>
      <c r="E228" s="23">
        <v>391912.61</v>
      </c>
      <c r="F228" s="24">
        <v>22.795258459610096</v>
      </c>
      <c r="G228" s="4"/>
    </row>
    <row r="229" spans="1:7">
      <c r="A229" s="15">
        <f t="shared" si="3"/>
        <v>224</v>
      </c>
      <c r="B229" s="16" t="s">
        <v>386</v>
      </c>
      <c r="C229" s="17" t="s">
        <v>387</v>
      </c>
      <c r="D229" s="18">
        <v>3079917.47</v>
      </c>
      <c r="E229" s="18">
        <v>3068364.68</v>
      </c>
      <c r="F229" s="19">
        <v>99.624899364592395</v>
      </c>
      <c r="G229" s="4"/>
    </row>
    <row r="230" spans="1:7">
      <c r="A230" s="20">
        <f t="shared" si="3"/>
        <v>225</v>
      </c>
      <c r="B230" s="21" t="s">
        <v>17</v>
      </c>
      <c r="C230" s="22" t="s">
        <v>388</v>
      </c>
      <c r="D230" s="23">
        <v>3079917.47</v>
      </c>
      <c r="E230" s="23">
        <v>3068364.68</v>
      </c>
      <c r="F230" s="24">
        <v>99.624899364592395</v>
      </c>
      <c r="G230" s="4"/>
    </row>
    <row r="231" spans="1:7" ht="24">
      <c r="A231" s="7">
        <f t="shared" si="3"/>
        <v>226</v>
      </c>
      <c r="B231" s="8" t="s">
        <v>389</v>
      </c>
      <c r="C231" s="13" t="s">
        <v>390</v>
      </c>
      <c r="D231" s="14">
        <v>2357221.25</v>
      </c>
      <c r="E231" s="14">
        <v>2332755.67</v>
      </c>
      <c r="F231" s="11">
        <v>98.962100821040877</v>
      </c>
      <c r="G231" s="12"/>
    </row>
    <row r="232" spans="1:7" ht="24">
      <c r="A232" s="15">
        <f t="shared" si="3"/>
        <v>227</v>
      </c>
      <c r="B232" s="16" t="s">
        <v>391</v>
      </c>
      <c r="C232" s="17" t="s">
        <v>392</v>
      </c>
      <c r="D232" s="18">
        <v>2357221.25</v>
      </c>
      <c r="E232" s="18">
        <v>2332755.67</v>
      </c>
      <c r="F232" s="19">
        <v>98.962100821040877</v>
      </c>
      <c r="G232" s="4"/>
    </row>
    <row r="233" spans="1:7">
      <c r="A233" s="20">
        <f t="shared" si="3"/>
        <v>228</v>
      </c>
      <c r="B233" s="21" t="s">
        <v>17</v>
      </c>
      <c r="C233" s="22" t="s">
        <v>393</v>
      </c>
      <c r="D233" s="23">
        <v>2357221.25</v>
      </c>
      <c r="E233" s="23">
        <v>2332755.67</v>
      </c>
      <c r="F233" s="24">
        <v>98.962100821040877</v>
      </c>
      <c r="G233" s="4"/>
    </row>
    <row r="234" spans="1:7" ht="24">
      <c r="A234" s="7">
        <f t="shared" si="3"/>
        <v>229</v>
      </c>
      <c r="B234" s="8" t="s">
        <v>394</v>
      </c>
      <c r="C234" s="9" t="s">
        <v>395</v>
      </c>
      <c r="D234" s="10">
        <v>4163000</v>
      </c>
      <c r="E234" s="10">
        <v>4078000</v>
      </c>
      <c r="F234" s="11">
        <v>97.958203218832566</v>
      </c>
      <c r="G234" s="12"/>
    </row>
    <row r="235" spans="1:7" ht="24">
      <c r="A235" s="7">
        <f t="shared" si="3"/>
        <v>230</v>
      </c>
      <c r="B235" s="8" t="s">
        <v>394</v>
      </c>
      <c r="C235" s="13" t="s">
        <v>395</v>
      </c>
      <c r="D235" s="14">
        <v>4163000</v>
      </c>
      <c r="E235" s="14">
        <v>4078000</v>
      </c>
      <c r="F235" s="11">
        <v>97.958203218832566</v>
      </c>
      <c r="G235" s="12"/>
    </row>
    <row r="236" spans="1:7" ht="24">
      <c r="A236" s="15">
        <f t="shared" si="3"/>
        <v>231</v>
      </c>
      <c r="B236" s="16" t="s">
        <v>396</v>
      </c>
      <c r="C236" s="17" t="s">
        <v>397</v>
      </c>
      <c r="D236" s="18">
        <v>3863000</v>
      </c>
      <c r="E236" s="18">
        <v>3778000</v>
      </c>
      <c r="F236" s="19">
        <v>97.799637587367329</v>
      </c>
      <c r="G236" s="4"/>
    </row>
    <row r="237" spans="1:7">
      <c r="A237" s="20">
        <f t="shared" si="3"/>
        <v>232</v>
      </c>
      <c r="B237" s="21" t="s">
        <v>17</v>
      </c>
      <c r="C237" s="22" t="s">
        <v>398</v>
      </c>
      <c r="D237" s="23">
        <v>3863000</v>
      </c>
      <c r="E237" s="23">
        <v>3778000</v>
      </c>
      <c r="F237" s="24">
        <v>97.799637587367329</v>
      </c>
      <c r="G237" s="4"/>
    </row>
    <row r="238" spans="1:7" ht="24">
      <c r="A238" s="15">
        <f t="shared" si="3"/>
        <v>233</v>
      </c>
      <c r="B238" s="16" t="s">
        <v>399</v>
      </c>
      <c r="C238" s="17" t="s">
        <v>400</v>
      </c>
      <c r="D238" s="18">
        <v>300000</v>
      </c>
      <c r="E238" s="18">
        <v>300000</v>
      </c>
      <c r="F238" s="19">
        <v>100</v>
      </c>
      <c r="G238" s="4"/>
    </row>
    <row r="239" spans="1:7">
      <c r="A239" s="20">
        <f t="shared" si="3"/>
        <v>234</v>
      </c>
      <c r="B239" s="21" t="s">
        <v>17</v>
      </c>
      <c r="C239" s="22" t="s">
        <v>401</v>
      </c>
      <c r="D239" s="23">
        <v>300000</v>
      </c>
      <c r="E239" s="23">
        <v>300000</v>
      </c>
      <c r="F239" s="24">
        <v>100</v>
      </c>
      <c r="G239" s="4"/>
    </row>
    <row r="240" spans="1:7" ht="24">
      <c r="A240" s="7">
        <f t="shared" si="3"/>
        <v>235</v>
      </c>
      <c r="B240" s="8" t="s">
        <v>402</v>
      </c>
      <c r="C240" s="9" t="s">
        <v>403</v>
      </c>
      <c r="D240" s="10">
        <v>21324842.370000001</v>
      </c>
      <c r="E240" s="10">
        <v>21026388.120000001</v>
      </c>
      <c r="F240" s="11">
        <v>98.600438658248336</v>
      </c>
      <c r="G240" s="12"/>
    </row>
    <row r="241" spans="1:7" ht="24">
      <c r="A241" s="7">
        <f t="shared" si="3"/>
        <v>236</v>
      </c>
      <c r="B241" s="8" t="s">
        <v>404</v>
      </c>
      <c r="C241" s="13" t="s">
        <v>405</v>
      </c>
      <c r="D241" s="14">
        <v>19595644.370000001</v>
      </c>
      <c r="E241" s="14">
        <v>19346110.879999999</v>
      </c>
      <c r="F241" s="11">
        <v>98.726586963468151</v>
      </c>
      <c r="G241" s="12"/>
    </row>
    <row r="242" spans="1:7">
      <c r="A242" s="15">
        <f t="shared" si="3"/>
        <v>237</v>
      </c>
      <c r="B242" s="16" t="s">
        <v>406</v>
      </c>
      <c r="C242" s="17" t="s">
        <v>407</v>
      </c>
      <c r="D242" s="18">
        <v>19595644.370000001</v>
      </c>
      <c r="E242" s="18">
        <v>19346110.879999999</v>
      </c>
      <c r="F242" s="19">
        <v>98.726586963468151</v>
      </c>
      <c r="G242" s="4"/>
    </row>
    <row r="243" spans="1:7">
      <c r="A243" s="20">
        <f t="shared" si="3"/>
        <v>238</v>
      </c>
      <c r="B243" s="21" t="s">
        <v>330</v>
      </c>
      <c r="C243" s="22" t="s">
        <v>408</v>
      </c>
      <c r="D243" s="23">
        <v>19595644.370000001</v>
      </c>
      <c r="E243" s="23">
        <v>19346110.879999999</v>
      </c>
      <c r="F243" s="24">
        <v>98.726586963468151</v>
      </c>
      <c r="G243" s="4"/>
    </row>
    <row r="244" spans="1:7" ht="24">
      <c r="A244" s="7">
        <f t="shared" si="3"/>
        <v>239</v>
      </c>
      <c r="B244" s="8" t="s">
        <v>409</v>
      </c>
      <c r="C244" s="13" t="s">
        <v>410</v>
      </c>
      <c r="D244" s="14">
        <v>1729198</v>
      </c>
      <c r="E244" s="14">
        <v>1680277.24</v>
      </c>
      <c r="F244" s="11">
        <v>97.17089887913356</v>
      </c>
      <c r="G244" s="12"/>
    </row>
    <row r="245" spans="1:7">
      <c r="A245" s="15">
        <f t="shared" si="3"/>
        <v>240</v>
      </c>
      <c r="B245" s="16" t="s">
        <v>406</v>
      </c>
      <c r="C245" s="17" t="s">
        <v>411</v>
      </c>
      <c r="D245" s="18">
        <v>1729198</v>
      </c>
      <c r="E245" s="18">
        <v>1680277.24</v>
      </c>
      <c r="F245" s="19">
        <v>97.17089887913356</v>
      </c>
      <c r="G245" s="4"/>
    </row>
    <row r="246" spans="1:7">
      <c r="A246" s="20">
        <f t="shared" si="3"/>
        <v>241</v>
      </c>
      <c r="B246" s="21" t="s">
        <v>330</v>
      </c>
      <c r="C246" s="22" t="s">
        <v>412</v>
      </c>
      <c r="D246" s="23">
        <v>1729198</v>
      </c>
      <c r="E246" s="23">
        <v>1680277.24</v>
      </c>
      <c r="F246" s="24">
        <v>97.17089887913356</v>
      </c>
      <c r="G246" s="4"/>
    </row>
    <row r="247" spans="1:7" ht="24">
      <c r="A247" s="7">
        <f t="shared" si="3"/>
        <v>242</v>
      </c>
      <c r="B247" s="8" t="s">
        <v>413</v>
      </c>
      <c r="C247" s="9" t="s">
        <v>414</v>
      </c>
      <c r="D247" s="10">
        <v>287543.15000000002</v>
      </c>
      <c r="E247" s="10">
        <v>237238.54</v>
      </c>
      <c r="F247" s="11">
        <v>82.505370063588714</v>
      </c>
      <c r="G247" s="12"/>
    </row>
    <row r="248" spans="1:7" ht="24">
      <c r="A248" s="7">
        <f t="shared" si="3"/>
        <v>243</v>
      </c>
      <c r="B248" s="8" t="s">
        <v>413</v>
      </c>
      <c r="C248" s="13" t="s">
        <v>414</v>
      </c>
      <c r="D248" s="14">
        <v>287543.15000000002</v>
      </c>
      <c r="E248" s="14">
        <v>237238.54</v>
      </c>
      <c r="F248" s="11">
        <v>82.505370063588714</v>
      </c>
      <c r="G248" s="12"/>
    </row>
    <row r="249" spans="1:7" ht="24">
      <c r="A249" s="15">
        <f t="shared" si="3"/>
        <v>244</v>
      </c>
      <c r="B249" s="16" t="s">
        <v>415</v>
      </c>
      <c r="C249" s="17" t="s">
        <v>416</v>
      </c>
      <c r="D249" s="18">
        <v>287543.15000000002</v>
      </c>
      <c r="E249" s="18">
        <v>237238.54</v>
      </c>
      <c r="F249" s="19">
        <v>82.505370063588714</v>
      </c>
      <c r="G249" s="4"/>
    </row>
    <row r="250" spans="1:7">
      <c r="A250" s="20">
        <f t="shared" si="3"/>
        <v>245</v>
      </c>
      <c r="B250" s="21" t="s">
        <v>17</v>
      </c>
      <c r="C250" s="22" t="s">
        <v>417</v>
      </c>
      <c r="D250" s="23">
        <v>287543.15000000002</v>
      </c>
      <c r="E250" s="23">
        <v>237238.54</v>
      </c>
      <c r="F250" s="24">
        <v>82.505370063588714</v>
      </c>
      <c r="G250" s="4"/>
    </row>
    <row r="251" spans="1:7" ht="24">
      <c r="A251" s="7">
        <f t="shared" si="3"/>
        <v>246</v>
      </c>
      <c r="B251" s="8" t="s">
        <v>418</v>
      </c>
      <c r="C251" s="9" t="s">
        <v>419</v>
      </c>
      <c r="D251" s="10">
        <v>11293893.1</v>
      </c>
      <c r="E251" s="10">
        <v>11277964.140000001</v>
      </c>
      <c r="F251" s="11">
        <v>99.858959529199012</v>
      </c>
      <c r="G251" s="12"/>
    </row>
    <row r="252" spans="1:7" ht="24">
      <c r="A252" s="7">
        <f t="shared" si="3"/>
        <v>247</v>
      </c>
      <c r="B252" s="8" t="s">
        <v>418</v>
      </c>
      <c r="C252" s="13" t="s">
        <v>419</v>
      </c>
      <c r="D252" s="14">
        <v>11293893.1</v>
      </c>
      <c r="E252" s="14">
        <v>11277964.140000001</v>
      </c>
      <c r="F252" s="11">
        <v>99.858959529199012</v>
      </c>
      <c r="G252" s="12"/>
    </row>
    <row r="253" spans="1:7">
      <c r="A253" s="15">
        <f t="shared" si="3"/>
        <v>248</v>
      </c>
      <c r="B253" s="16" t="s">
        <v>420</v>
      </c>
      <c r="C253" s="17" t="s">
        <v>421</v>
      </c>
      <c r="D253" s="18">
        <v>11191414.029999999</v>
      </c>
      <c r="E253" s="18">
        <v>11175485.07</v>
      </c>
      <c r="F253" s="19">
        <v>99.857668030533944</v>
      </c>
      <c r="G253" s="4"/>
    </row>
    <row r="254" spans="1:7">
      <c r="A254" s="20">
        <f t="shared" si="3"/>
        <v>249</v>
      </c>
      <c r="B254" s="21" t="s">
        <v>17</v>
      </c>
      <c r="C254" s="22" t="s">
        <v>422</v>
      </c>
      <c r="D254" s="23">
        <v>10309414.029999999</v>
      </c>
      <c r="E254" s="23">
        <v>10293485.07</v>
      </c>
      <c r="F254" s="24">
        <v>99.845491121477451</v>
      </c>
      <c r="G254" s="4"/>
    </row>
    <row r="255" spans="1:7" ht="36">
      <c r="A255" s="20">
        <f t="shared" si="3"/>
        <v>250</v>
      </c>
      <c r="B255" s="21" t="s">
        <v>423</v>
      </c>
      <c r="C255" s="22" t="s">
        <v>424</v>
      </c>
      <c r="D255" s="23">
        <v>643000</v>
      </c>
      <c r="E255" s="23">
        <v>643000</v>
      </c>
      <c r="F255" s="24">
        <v>100</v>
      </c>
      <c r="G255" s="4"/>
    </row>
    <row r="256" spans="1:7" ht="36">
      <c r="A256" s="20">
        <f t="shared" si="3"/>
        <v>251</v>
      </c>
      <c r="B256" s="21" t="s">
        <v>425</v>
      </c>
      <c r="C256" s="22" t="s">
        <v>426</v>
      </c>
      <c r="D256" s="23">
        <v>239000</v>
      </c>
      <c r="E256" s="23">
        <v>239000</v>
      </c>
      <c r="F256" s="24">
        <v>100</v>
      </c>
      <c r="G256" s="4"/>
    </row>
    <row r="257" spans="1:7" ht="24">
      <c r="A257" s="15">
        <f t="shared" si="3"/>
        <v>252</v>
      </c>
      <c r="B257" s="16" t="s">
        <v>427</v>
      </c>
      <c r="C257" s="17" t="s">
        <v>428</v>
      </c>
      <c r="D257" s="18">
        <v>102479.07</v>
      </c>
      <c r="E257" s="18">
        <v>102479.07</v>
      </c>
      <c r="F257" s="19">
        <v>100</v>
      </c>
      <c r="G257" s="4"/>
    </row>
    <row r="258" spans="1:7">
      <c r="A258" s="20">
        <f t="shared" si="3"/>
        <v>253</v>
      </c>
      <c r="B258" s="21" t="s">
        <v>17</v>
      </c>
      <c r="C258" s="22" t="s">
        <v>429</v>
      </c>
      <c r="D258" s="23">
        <v>102479.07</v>
      </c>
      <c r="E258" s="23">
        <v>102479.07</v>
      </c>
      <c r="F258" s="24">
        <v>100</v>
      </c>
      <c r="G258" s="4"/>
    </row>
    <row r="259" spans="1:7" ht="36">
      <c r="A259" s="7">
        <f t="shared" si="3"/>
        <v>254</v>
      </c>
      <c r="B259" s="8" t="s">
        <v>430</v>
      </c>
      <c r="C259" s="9" t="s">
        <v>431</v>
      </c>
      <c r="D259" s="10">
        <v>187700</v>
      </c>
      <c r="E259" s="10">
        <v>169700</v>
      </c>
      <c r="F259" s="11">
        <v>90.410229088971761</v>
      </c>
      <c r="G259" s="12"/>
    </row>
    <row r="260" spans="1:7" ht="36">
      <c r="A260" s="7">
        <f t="shared" si="3"/>
        <v>255</v>
      </c>
      <c r="B260" s="8" t="s">
        <v>430</v>
      </c>
      <c r="C260" s="13" t="s">
        <v>431</v>
      </c>
      <c r="D260" s="14">
        <v>187700</v>
      </c>
      <c r="E260" s="14">
        <v>169700</v>
      </c>
      <c r="F260" s="11">
        <v>90.410229088971761</v>
      </c>
      <c r="G260" s="12"/>
    </row>
    <row r="261" spans="1:7" ht="24">
      <c r="A261" s="15">
        <f t="shared" si="3"/>
        <v>256</v>
      </c>
      <c r="B261" s="16" t="s">
        <v>432</v>
      </c>
      <c r="C261" s="17" t="s">
        <v>433</v>
      </c>
      <c r="D261" s="18">
        <v>187700</v>
      </c>
      <c r="E261" s="18">
        <v>169700</v>
      </c>
      <c r="F261" s="19">
        <v>90.410229088971761</v>
      </c>
      <c r="G261" s="4"/>
    </row>
    <row r="262" spans="1:7">
      <c r="A262" s="20">
        <f t="shared" ref="A262:A276" si="4">ROW()-5</f>
        <v>257</v>
      </c>
      <c r="B262" s="21" t="s">
        <v>330</v>
      </c>
      <c r="C262" s="22" t="s">
        <v>434</v>
      </c>
      <c r="D262" s="23">
        <v>187700</v>
      </c>
      <c r="E262" s="23">
        <v>169700</v>
      </c>
      <c r="F262" s="24">
        <v>90.410229088971761</v>
      </c>
      <c r="G262" s="4"/>
    </row>
    <row r="263" spans="1:7" ht="24">
      <c r="A263" s="7">
        <f t="shared" si="4"/>
        <v>258</v>
      </c>
      <c r="B263" s="8" t="s">
        <v>435</v>
      </c>
      <c r="C263" s="9" t="s">
        <v>436</v>
      </c>
      <c r="D263" s="10">
        <v>143045174.66</v>
      </c>
      <c r="E263" s="10">
        <v>133317171.26000001</v>
      </c>
      <c r="F263" s="11">
        <v>93.199348790952072</v>
      </c>
      <c r="G263" s="12"/>
    </row>
    <row r="264" spans="1:7" ht="24">
      <c r="A264" s="7">
        <f t="shared" si="4"/>
        <v>259</v>
      </c>
      <c r="B264" s="8" t="s">
        <v>435</v>
      </c>
      <c r="C264" s="13" t="s">
        <v>436</v>
      </c>
      <c r="D264" s="14">
        <v>143045174.66</v>
      </c>
      <c r="E264" s="14">
        <v>133317171.26000001</v>
      </c>
      <c r="F264" s="11">
        <v>93.199348790952072</v>
      </c>
      <c r="G264" s="12"/>
    </row>
    <row r="265" spans="1:7">
      <c r="A265" s="15">
        <f t="shared" si="4"/>
        <v>260</v>
      </c>
      <c r="B265" s="16" t="s">
        <v>437</v>
      </c>
      <c r="C265" s="17" t="s">
        <v>438</v>
      </c>
      <c r="D265" s="18">
        <v>55487205.780000001</v>
      </c>
      <c r="E265" s="18">
        <v>56247797.770000003</v>
      </c>
      <c r="F265" s="19">
        <v>101.37075201266335</v>
      </c>
      <c r="G265" s="4"/>
    </row>
    <row r="266" spans="1:7">
      <c r="A266" s="20">
        <f t="shared" si="4"/>
        <v>261</v>
      </c>
      <c r="B266" s="21" t="s">
        <v>17</v>
      </c>
      <c r="C266" s="22" t="s">
        <v>439</v>
      </c>
      <c r="D266" s="23">
        <v>34700213.189999998</v>
      </c>
      <c r="E266" s="23">
        <v>35460805.18</v>
      </c>
      <c r="F266" s="24">
        <v>102.19189428559243</v>
      </c>
      <c r="G266" s="4"/>
    </row>
    <row r="267" spans="1:7" ht="24">
      <c r="A267" s="20">
        <f t="shared" si="4"/>
        <v>262</v>
      </c>
      <c r="B267" s="21" t="s">
        <v>440</v>
      </c>
      <c r="C267" s="22" t="s">
        <v>441</v>
      </c>
      <c r="D267" s="23">
        <v>20786992.59</v>
      </c>
      <c r="E267" s="23">
        <v>20786992.59</v>
      </c>
      <c r="F267" s="24">
        <v>100</v>
      </c>
      <c r="G267" s="4"/>
    </row>
    <row r="268" spans="1:7">
      <c r="A268" s="15">
        <f t="shared" si="4"/>
        <v>263</v>
      </c>
      <c r="B268" s="16" t="s">
        <v>442</v>
      </c>
      <c r="C268" s="17" t="s">
        <v>443</v>
      </c>
      <c r="D268" s="18">
        <v>63628984.359999999</v>
      </c>
      <c r="E268" s="18">
        <v>64140388.969999999</v>
      </c>
      <c r="F268" s="19">
        <v>100.80372901617693</v>
      </c>
      <c r="G268" s="4"/>
    </row>
    <row r="269" spans="1:7" ht="24">
      <c r="A269" s="20">
        <f t="shared" si="4"/>
        <v>264</v>
      </c>
      <c r="B269" s="21" t="s">
        <v>444</v>
      </c>
      <c r="C269" s="22" t="s">
        <v>445</v>
      </c>
      <c r="D269" s="23">
        <v>10425097.609999999</v>
      </c>
      <c r="E269" s="23">
        <v>10030397.93</v>
      </c>
      <c r="F269" s="24">
        <v>96.213947391519909</v>
      </c>
      <c r="G269" s="4"/>
    </row>
    <row r="270" spans="1:7" ht="24">
      <c r="A270" s="20">
        <f t="shared" si="4"/>
        <v>265</v>
      </c>
      <c r="B270" s="21" t="s">
        <v>446</v>
      </c>
      <c r="C270" s="22" t="s">
        <v>447</v>
      </c>
      <c r="D270" s="23">
        <v>41902755.75</v>
      </c>
      <c r="E270" s="23">
        <v>37510846.039999999</v>
      </c>
      <c r="F270" s="24">
        <v>89.518804595566479</v>
      </c>
      <c r="G270" s="4"/>
    </row>
    <row r="271" spans="1:7">
      <c r="A271" s="20">
        <f t="shared" si="4"/>
        <v>266</v>
      </c>
      <c r="B271" s="21" t="s">
        <v>17</v>
      </c>
      <c r="C271" s="22" t="s">
        <v>448</v>
      </c>
      <c r="D271" s="23">
        <v>11301131</v>
      </c>
      <c r="E271" s="23">
        <v>16599145</v>
      </c>
      <c r="F271" s="24">
        <v>146.880387458565</v>
      </c>
      <c r="G271" s="4"/>
    </row>
    <row r="272" spans="1:7">
      <c r="A272" s="15">
        <f t="shared" si="4"/>
        <v>267</v>
      </c>
      <c r="B272" s="16"/>
      <c r="C272" s="17" t="s">
        <v>449</v>
      </c>
      <c r="D272" s="18">
        <v>11000000</v>
      </c>
      <c r="E272" s="18">
        <v>0</v>
      </c>
      <c r="F272" s="19">
        <v>0</v>
      </c>
      <c r="G272" s="4"/>
    </row>
    <row r="273" spans="1:7">
      <c r="A273" s="20">
        <f t="shared" si="4"/>
        <v>268</v>
      </c>
      <c r="B273" s="21" t="s">
        <v>17</v>
      </c>
      <c r="C273" s="22" t="s">
        <v>450</v>
      </c>
      <c r="D273" s="23">
        <v>11000000</v>
      </c>
      <c r="E273" s="23">
        <v>0</v>
      </c>
      <c r="F273" s="24">
        <v>0</v>
      </c>
      <c r="G273" s="4"/>
    </row>
    <row r="274" spans="1:7">
      <c r="A274" s="15">
        <f t="shared" si="4"/>
        <v>269</v>
      </c>
      <c r="B274" s="16" t="s">
        <v>451</v>
      </c>
      <c r="C274" s="17" t="s">
        <v>452</v>
      </c>
      <c r="D274" s="18">
        <v>12928984.52</v>
      </c>
      <c r="E274" s="18">
        <v>12928984.52</v>
      </c>
      <c r="F274" s="19">
        <v>100</v>
      </c>
      <c r="G274" s="4"/>
    </row>
    <row r="275" spans="1:7" ht="36">
      <c r="A275" s="20">
        <f t="shared" si="4"/>
        <v>270</v>
      </c>
      <c r="B275" s="21" t="s">
        <v>453</v>
      </c>
      <c r="C275" s="22" t="s">
        <v>454</v>
      </c>
      <c r="D275" s="23">
        <v>406748.18</v>
      </c>
      <c r="E275" s="23">
        <v>406748.18</v>
      </c>
      <c r="F275" s="24">
        <v>100</v>
      </c>
      <c r="G275" s="4"/>
    </row>
    <row r="276" spans="1:7" ht="24">
      <c r="A276" s="20">
        <f t="shared" si="4"/>
        <v>271</v>
      </c>
      <c r="B276" s="21" t="s">
        <v>455</v>
      </c>
      <c r="C276" s="22" t="s">
        <v>456</v>
      </c>
      <c r="D276" s="23">
        <v>12522236.34</v>
      </c>
      <c r="E276" s="23">
        <v>12522236.34</v>
      </c>
      <c r="F276" s="24">
        <v>100</v>
      </c>
      <c r="G276" s="4"/>
    </row>
    <row r="277" spans="1:7" hidden="1">
      <c r="A277" s="25"/>
      <c r="B277" s="26"/>
      <c r="C277" s="26"/>
      <c r="D277" s="26"/>
      <c r="E277" s="26"/>
      <c r="F277" s="27"/>
      <c r="G277" s="4"/>
    </row>
    <row r="278" spans="1:7" ht="12.75" customHeight="1">
      <c r="A278" s="28"/>
      <c r="B278" s="29"/>
      <c r="C278" s="29" t="s">
        <v>457</v>
      </c>
      <c r="D278" s="30">
        <v>4541352579.2399998</v>
      </c>
      <c r="E278" s="30">
        <v>4336543790.3800001</v>
      </c>
      <c r="F278" s="31">
        <v>95.490136797652582</v>
      </c>
      <c r="G278" s="12"/>
    </row>
    <row r="279" spans="1:7" ht="12.75" customHeight="1">
      <c r="A279" s="4"/>
      <c r="B279" s="4"/>
      <c r="C279" s="4"/>
      <c r="D279" s="4"/>
      <c r="E279" s="4"/>
      <c r="F279" s="4"/>
      <c r="G279" s="4"/>
    </row>
    <row r="280" spans="1:7" ht="12.75" customHeight="1">
      <c r="A280" s="36"/>
      <c r="B280" s="37"/>
      <c r="C280" s="37"/>
      <c r="D280" s="37"/>
      <c r="E280" s="37"/>
      <c r="F280" s="37"/>
      <c r="G280" s="4"/>
    </row>
  </sheetData>
  <mergeCells count="3">
    <mergeCell ref="B2:D2"/>
    <mergeCell ref="A3:F3"/>
    <mergeCell ref="A280:F280"/>
  </mergeCells>
  <pageMargins left="0.4166667" right="0.25" top="0.44" bottom="0.5" header="0.3" footer="0.3"/>
  <pageSetup paperSize="9" scale="74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MAKET_GENERATOR&lt;/Code&gt;&#10;  &lt;ObjectCode&gt;MAKET_GENERATOR&lt;/ObjectCode&gt;&#10;  &lt;DocName&gt;Генератор отчетов (с использованием макета)&lt;/DocName&gt;&#10;  &lt;VariantName&gt;Приложение №10&lt;/VariantName&gt;&#10;  &lt;VariantLink&gt;111&lt;/VariantLink&gt;&#10;  &lt;ReportCode&gt;MAKET_354079d3_6c08_4397_a7ef_08da13d62281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A84E0A9-762F-47FD-8C50-9CA960577E7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И. А.</dc:creator>
  <cp:lastModifiedBy>duma08</cp:lastModifiedBy>
  <cp:lastPrinted>2022-03-24T10:04:02Z</cp:lastPrinted>
  <dcterms:created xsi:type="dcterms:W3CDTF">2022-03-24T09:59:36Z</dcterms:created>
  <dcterms:modified xsi:type="dcterms:W3CDTF">2022-05-27T04:11:17Z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Приложение №10(3).xlsx</vt:lpwstr>
  </property>
  <property fmtid="{D5CDD505-2E9C-101B-9397-08002B2CF9AE}" pid="4" name="Версия клиента">
    <vt:lpwstr>21.2.19.3150 (.NET 4.7.2)</vt:lpwstr>
  </property>
  <property fmtid="{D5CDD505-2E9C-101B-9397-08002B2CF9AE}" pid="5" name="Версия базы">
    <vt:lpwstr>21.1.1422.852074958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mikrukova</vt:lpwstr>
  </property>
  <property fmtid="{D5CDD505-2E9C-101B-9397-08002B2CF9AE}" pid="10" name="Шаблон">
    <vt:lpwstr>Приложение 10_2021.xlt</vt:lpwstr>
  </property>
  <property fmtid="{D5CDD505-2E9C-101B-9397-08002B2CF9AE}" pid="11" name="Локальная база">
    <vt:lpwstr>не используется</vt:lpwstr>
  </property>
</Properties>
</file>